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12855"/>
  </bookViews>
  <sheets>
    <sheet name="Лист1" sheetId="1" r:id="rId1"/>
  </sheets>
  <calcPr calcId="125725"/>
  <customWorkbookViews>
    <customWorkbookView name="Марина А. Богославская - Личное представление" guid="{3FDACEAF-3658-42C0-97EE-64A63D409141}" mergeInterval="0" personalView="1" maximized="1" xWindow="1" yWindow="1" windowWidth="1920" windowHeight="860" activeSheetId="1"/>
  </customWorkbookViews>
</workbook>
</file>

<file path=xl/calcChain.xml><?xml version="1.0" encoding="utf-8"?>
<calcChain xmlns="http://schemas.openxmlformats.org/spreadsheetml/2006/main">
  <c r="B11" i="1"/>
  <c r="B12" s="1"/>
  <c r="B18" s="1"/>
  <c r="B15" l="1"/>
  <c r="B17"/>
  <c r="B19"/>
  <c r="B16"/>
</calcChain>
</file>

<file path=xl/sharedStrings.xml><?xml version="1.0" encoding="utf-8"?>
<sst xmlns="http://schemas.openxmlformats.org/spreadsheetml/2006/main" count="15" uniqueCount="15">
  <si>
    <t>Краевой бюджет</t>
  </si>
  <si>
    <t>Образование</t>
  </si>
  <si>
    <t>ЖКХ</t>
  </si>
  <si>
    <t>Культура и спорт</t>
  </si>
  <si>
    <t>Социальная политика</t>
  </si>
  <si>
    <t>Прочие</t>
  </si>
  <si>
    <t>Земельный налог</t>
  </si>
  <si>
    <t>Средства поступят в:</t>
  </si>
  <si>
    <t>Бюджет г.Дивногорска</t>
  </si>
  <si>
    <t>Бюджетный калькулятор на 2016 год</t>
  </si>
  <si>
    <t>Доходы бюджета г.Дивногорска 
будут направлены на :</t>
  </si>
  <si>
    <t>Введите
 сумму в рублях</t>
  </si>
  <si>
    <t>Наименование  налога</t>
  </si>
  <si>
    <t>Налог на имущество 
физических лиц</t>
  </si>
  <si>
    <t>Налог на доходы 
физических лиц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</si>
</sst>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22"/>
      <color rgb="FF7030A0"/>
      <name val="Calibri"/>
      <family val="2"/>
      <charset val="204"/>
      <scheme val="minor"/>
    </font>
    <font>
      <sz val="22"/>
      <color rgb="FF7030A0"/>
      <name val="Calibri"/>
      <family val="2"/>
      <charset val="204"/>
      <scheme val="minor"/>
    </font>
    <font>
      <b/>
      <sz val="24"/>
      <color rgb="FFC00000"/>
      <name val="Calibri"/>
      <family val="2"/>
      <charset val="204"/>
      <scheme val="minor"/>
    </font>
    <font>
      <b/>
      <sz val="22"/>
      <color rgb="FF7030A0"/>
      <name val="Calibri"/>
      <family val="2"/>
      <charset val="204"/>
      <scheme val="minor"/>
    </font>
    <font>
      <b/>
      <i/>
      <sz val="22"/>
      <color rgb="FFC00000"/>
      <name val="Calibri"/>
      <family val="2"/>
      <charset val="204"/>
      <scheme val="minor"/>
    </font>
    <font>
      <b/>
      <sz val="20"/>
      <color rgb="FF7030A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i/>
      <u/>
      <sz val="24"/>
      <color theme="5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4" fillId="0" borderId="1" xfId="0" applyFont="1" applyBorder="1"/>
    <xf numFmtId="0" fontId="7" fillId="0" borderId="1" xfId="0" applyFont="1" applyBorder="1"/>
    <xf numFmtId="0" fontId="4" fillId="0" borderId="1" xfId="0" applyFont="1" applyBorder="1" applyAlignment="1">
      <alignment wrapText="1"/>
    </xf>
    <xf numFmtId="0" fontId="8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9"/>
  <sheetViews>
    <sheetView tabSelected="1" workbookViewId="0">
      <selection activeCell="D8" sqref="D8"/>
    </sheetView>
  </sheetViews>
  <sheetFormatPr defaultRowHeight="15"/>
  <cols>
    <col min="1" max="1" width="47.28515625" customWidth="1"/>
    <col min="2" max="2" width="32.42578125" customWidth="1"/>
  </cols>
  <sheetData>
    <row r="2" spans="1:2" ht="31.5">
      <c r="A2" s="9" t="s">
        <v>9</v>
      </c>
    </row>
    <row r="5" spans="1:2" ht="52.5">
      <c r="A5" s="7" t="s">
        <v>12</v>
      </c>
      <c r="B5" s="5" t="s">
        <v>11</v>
      </c>
    </row>
    <row r="6" spans="1:2" ht="57">
      <c r="A6" s="8" t="s">
        <v>14</v>
      </c>
      <c r="B6" s="4"/>
    </row>
    <row r="7" spans="1:2" ht="57">
      <c r="A7" s="8" t="s">
        <v>13</v>
      </c>
      <c r="B7" s="4"/>
    </row>
    <row r="8" spans="1:2" ht="41.25" customHeight="1">
      <c r="A8" s="6" t="s">
        <v>6</v>
      </c>
      <c r="B8" s="4"/>
    </row>
    <row r="9" spans="1:2" ht="28.5">
      <c r="A9" s="1"/>
      <c r="B9" s="1"/>
    </row>
    <row r="10" spans="1:2" ht="28.5">
      <c r="A10" s="11" t="s">
        <v>7</v>
      </c>
      <c r="B10" s="11"/>
    </row>
    <row r="11" spans="1:2" ht="31.5">
      <c r="A11" s="2" t="s">
        <v>0</v>
      </c>
      <c r="B11" s="2">
        <f>(B6*0.7)</f>
        <v>0</v>
      </c>
    </row>
    <row r="12" spans="1:2" ht="31.5">
      <c r="A12" s="2" t="s">
        <v>8</v>
      </c>
      <c r="B12" s="2">
        <f>B6+B7+B8-B11</f>
        <v>0</v>
      </c>
    </row>
    <row r="13" spans="1:2" ht="30.75" customHeight="1"/>
    <row r="14" spans="1:2" ht="50.25" customHeight="1">
      <c r="A14" s="10" t="s">
        <v>10</v>
      </c>
      <c r="B14" s="10"/>
    </row>
    <row r="15" spans="1:2" ht="28.5">
      <c r="A15" s="3" t="s">
        <v>1</v>
      </c>
      <c r="B15" s="3">
        <f>B12*0.64</f>
        <v>0</v>
      </c>
    </row>
    <row r="16" spans="1:2" ht="28.5">
      <c r="A16" s="3" t="s">
        <v>2</v>
      </c>
      <c r="B16" s="3">
        <f>B12*0.11</f>
        <v>0</v>
      </c>
    </row>
    <row r="17" spans="1:2" ht="28.5">
      <c r="A17" s="3" t="s">
        <v>3</v>
      </c>
      <c r="B17" s="3">
        <f>B12*0.09</f>
        <v>0</v>
      </c>
    </row>
    <row r="18" spans="1:2" ht="28.5">
      <c r="A18" s="3" t="s">
        <v>4</v>
      </c>
      <c r="B18" s="3">
        <f>B12*0.08</f>
        <v>0</v>
      </c>
    </row>
    <row r="19" spans="1:2" ht="28.5">
      <c r="A19" s="3" t="s">
        <v>5</v>
      </c>
      <c r="B19" s="3">
        <f>B12*0.08</f>
        <v>0</v>
      </c>
    </row>
  </sheetData>
  <sheetProtection password="CAD4" sheet="1" objects="1" scenarios="1"/>
  <protectedRanges>
    <protectedRange sqref="B6:B8" name="Диапазон2"/>
  </protectedRanges>
  <customSheetViews>
    <customSheetView guid="{3FDACEAF-3658-42C0-97EE-64A63D409141}">
      <selection activeCell="B6" sqref="B6:B8"/>
      <pageMargins left="0.7" right="0.7" top="0.75" bottom="0.75" header="0.3" footer="0.3"/>
      <pageSetup paperSize="9" orientation="portrait" r:id="rId1"/>
    </customSheetView>
  </customSheetViews>
  <mergeCells count="2">
    <mergeCell ref="A14:B14"/>
    <mergeCell ref="A10:B10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ФУ адм.г.Дивногорска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Богославская</dc:creator>
  <cp:lastModifiedBy>Site</cp:lastModifiedBy>
  <dcterms:created xsi:type="dcterms:W3CDTF">2016-02-24T04:41:33Z</dcterms:created>
  <dcterms:modified xsi:type="dcterms:W3CDTF">2016-02-24T05:35:52Z</dcterms:modified>
</cp:coreProperties>
</file>