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1385" activeTab="0"/>
  </bookViews>
  <sheets>
    <sheet name="приложение №1 источники 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<sst xmlns="http://schemas.openxmlformats.org/spreadsheetml/2006/main" count="46" uniqueCount="45">
  <si>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Источники внутреннего финансирования дефицита </t>
  </si>
  <si>
    <t>№ строки</t>
  </si>
  <si>
    <t>Код</t>
  </si>
  <si>
    <t>Наименование показателя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</si>
  <si>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</si>
  <si>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</si>
  <si>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</si>
  <si>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</si>
  <si>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</si>
  <si>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</si>
  <si>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</si>
  <si>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</si>
  <si>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2</t>
  </si>
  <si>
    <t>3</t>
  </si>
  <si>
    <t>991 01 05 02 01 04 0000 510</t>
  </si>
  <si>
    <t>991 01 05 02 01 04 0000 610</t>
  </si>
  <si>
    <t>к решению Дивногорского городского Совета депутатов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</si>
  <si>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</si>
  <si>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</si>
  <si>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Приложение 1</t>
  </si>
  <si>
    <t>к  решению  Дивногорского городского  Совета  депутатов</t>
  </si>
  <si>
    <t>"О  внесении  изменений  в  решение  Дивногорского городского</t>
  </si>
  <si>
    <t>906  01 06 01 00 04 0000 630</t>
  </si>
  <si>
    <t>Средства от продажи акций и иных форм участия в
 капитале, находящихся в собственности городских округов</t>
  </si>
  <si>
    <t xml:space="preserve">000 01 06 01 00 00 0000 630
</t>
  </si>
  <si>
    <t xml:space="preserve">Средства от продажи акций и иных форм участия в капитале, находящихся в государственной и муниципальной собственности
</t>
  </si>
  <si>
    <t xml:space="preserve">Уменьшение финансовых активов, являющихся иными источниками внутреннего финансирования дефицитов бюджетов
</t>
  </si>
  <si>
    <t xml:space="preserve">000 01 06 00 00 00 0000 600
</t>
  </si>
  <si>
    <t xml:space="preserve">000 01 06 00 00 00 0000 000
</t>
  </si>
  <si>
    <t xml:space="preserve">Иные источники внутреннего финансирования дефицитов бюджетов
</t>
  </si>
  <si>
    <t>000 01 05 00 00 00 0000 600</t>
  </si>
  <si>
    <t>000 01 05 02 00 00 0000 600</t>
  </si>
  <si>
    <t>000 01 05 02 01 00 0000 610</t>
  </si>
  <si>
    <t>000 01 05 00 00 00 0000 000</t>
  </si>
  <si>
    <t>000 01 05 00 00 00 0000 500</t>
  </si>
  <si>
    <t>000 01 05 02 00 00 0000 500</t>
  </si>
  <si>
    <t>000 01 05 02 01 00 0000 510</t>
  </si>
  <si>
    <t xml:space="preserve"> "О бюджете города Дивногорска на 2016 год и плановый период 2017-2018 годов"</t>
  </si>
  <si>
    <t>от  17  декабря  2015г. № 4  - 23 -ГС</t>
  </si>
  <si>
    <t xml:space="preserve">  бюджета г.Дивногорска на 2016год</t>
  </si>
  <si>
    <t>2016 год,
 тыс.руб.</t>
  </si>
  <si>
    <t>Совета  депутатов  от  17 декабря  2015  г.  № 4-23-ГС</t>
  </si>
  <si>
    <t>"О  бюджете  города  Дивногорска  на  2016 год</t>
  </si>
  <si>
    <t>и  плановый  период 2017 - 2018 годов""</t>
  </si>
  <si>
    <t>от  25 февраля 2016г. №  5 - 43 - ГС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</si>
</sst>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.0_р_._-;\-* #,##0.0_р_._-;_-* &quot;-&quot;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 shrinkToFit="1"/>
    </xf>
    <xf numFmtId="0" fontId="6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right" vertical="top"/>
      <protection/>
    </xf>
    <xf numFmtId="164" fontId="1" fillId="0" borderId="0" xfId="52" applyNumberFormat="1" applyFont="1" applyFill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4" fillId="0" borderId="0" xfId="0" applyFont="1" applyFill="1" applyAlignment="1">
      <alignment horizont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0" xfId="58" applyFont="1" applyAlignment="1">
      <alignment horizontal="right"/>
      <protection/>
    </xf>
    <xf numFmtId="0" fontId="0" fillId="0" borderId="0" xfId="0" applyAlignment="1">
      <alignment horizontal="left" vertical="top"/>
    </xf>
    <xf numFmtId="0" fontId="6" fillId="0" borderId="0" xfId="58" applyFont="1" applyFill="1" applyAlignment="1">
      <alignment horizontal="right" vertical="top"/>
      <protection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top" wrapText="1" shrinkToFi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4.875" style="0" customWidth="1"/>
    <col min="2" max="2" width="22.25390625" style="0" customWidth="1"/>
    <col min="3" max="3" width="46.00390625" style="27" customWidth="1"/>
    <col min="4" max="4" width="11.875" style="0" customWidth="1"/>
  </cols>
  <sheetData>
    <row r="1" spans="3:4" ht="12.75">
      <c r="C1" s="19"/>
      <c r="D1" s="20" t="s">
        <v>19</v>
      </c>
    </row>
    <row r="2" spans="3:4" ht="12.75">
      <c r="C2" s="19"/>
      <c r="D2" s="21" t="s">
        <v>20</v>
      </c>
    </row>
    <row r="3" spans="3:4" ht="12.75">
      <c r="C3" s="19"/>
      <c r="D3" s="14" t="s">
        <v>44</v>
      </c>
    </row>
    <row r="4" spans="3:4" ht="12.75">
      <c r="C4" s="19"/>
      <c r="D4" s="21" t="s">
        <v>21</v>
      </c>
    </row>
    <row r="5" spans="3:4" ht="12.75">
      <c r="C5" s="19"/>
      <c r="D5" s="21" t="s">
        <v>41</v>
      </c>
    </row>
    <row r="6" spans="3:4" ht="12.75">
      <c r="C6" s="19"/>
      <c r="D6" s="21" t="s">
        <v>42</v>
      </c>
    </row>
    <row r="7" spans="3:4" ht="12.75">
      <c r="C7" s="19"/>
      <c r="D7" s="21" t="s">
        <v>43</v>
      </c>
    </row>
    <row r="10" spans="1:4" ht="15.75">
      <c r="A10" s="1"/>
      <c r="B10" s="2"/>
      <c r="D10" s="12" t="s">
        <v>19</v>
      </c>
    </row>
    <row r="11" spans="1:4" ht="15.75">
      <c r="A11" s="1"/>
      <c r="B11" s="2"/>
      <c r="D11" s="13" t="s">
        <v>16</v>
      </c>
    </row>
    <row r="12" spans="1:4" ht="15.75">
      <c r="A12" s="1"/>
      <c r="B12" s="2"/>
      <c r="D12" s="18" t="s">
        <v>37</v>
      </c>
    </row>
    <row r="13" spans="1:4" ht="15.75">
      <c r="A13" s="1"/>
      <c r="B13" s="2"/>
      <c r="D13" s="14" t="s">
        <v>38</v>
      </c>
    </row>
    <row r="14" spans="1:4" ht="15.75">
      <c r="A14" s="1"/>
      <c r="B14" s="2"/>
      <c r="D14" s="14"/>
    </row>
    <row r="15" spans="1:4" ht="15.75">
      <c r="A15" s="1"/>
      <c r="B15" s="32" t="s">
        <v>0</v>
      </c>
      <c r="C15" s="32"/>
      <c r="D15" s="32"/>
    </row>
    <row r="16" spans="1:4" ht="15.75">
      <c r="A16" s="1"/>
      <c r="B16" s="33" t="s">
        <v>39</v>
      </c>
      <c r="C16" s="33"/>
      <c r="D16" s="33"/>
    </row>
    <row r="17" spans="1:4" ht="15.75">
      <c r="A17" s="1"/>
      <c r="B17" s="15"/>
      <c r="C17" s="28"/>
      <c r="D17" s="15"/>
    </row>
    <row r="18" spans="1:4" ht="12.75">
      <c r="A18" s="34" t="s">
        <v>1</v>
      </c>
      <c r="B18" s="35" t="s">
        <v>2</v>
      </c>
      <c r="C18" s="36" t="s">
        <v>3</v>
      </c>
      <c r="D18" s="37" t="s">
        <v>40</v>
      </c>
    </row>
    <row r="19" spans="1:4" ht="12.75">
      <c r="A19" s="34"/>
      <c r="B19" s="35"/>
      <c r="C19" s="36"/>
      <c r="D19" s="38"/>
    </row>
    <row r="20" spans="1:4" ht="12.75">
      <c r="A20" s="9">
        <v>1</v>
      </c>
      <c r="B20" s="10" t="s">
        <v>12</v>
      </c>
      <c r="C20" s="29" t="s">
        <v>13</v>
      </c>
      <c r="D20" s="11">
        <v>4</v>
      </c>
    </row>
    <row r="21" spans="1:4" ht="38.25">
      <c r="A21" s="9">
        <v>1</v>
      </c>
      <c r="B21" s="24" t="s">
        <v>28</v>
      </c>
      <c r="C21" s="3" t="s">
        <v>29</v>
      </c>
      <c r="D21" s="30">
        <f>D22</f>
        <v>322.1</v>
      </c>
    </row>
    <row r="22" spans="1:4" ht="51">
      <c r="A22" s="9">
        <f>1+1</f>
        <v>2</v>
      </c>
      <c r="B22" s="25" t="s">
        <v>27</v>
      </c>
      <c r="C22" s="26" t="s">
        <v>26</v>
      </c>
      <c r="D22" s="11">
        <f>D23</f>
        <v>322.1</v>
      </c>
    </row>
    <row r="23" spans="1:4" ht="51">
      <c r="A23" s="9">
        <f>A22+1</f>
        <v>3</v>
      </c>
      <c r="B23" s="25" t="s">
        <v>24</v>
      </c>
      <c r="C23" s="26" t="s">
        <v>25</v>
      </c>
      <c r="D23" s="11">
        <f>D24</f>
        <v>322.1</v>
      </c>
    </row>
    <row r="24" spans="1:4" ht="38.25">
      <c r="A24" s="9">
        <f aca="true" t="shared" si="0" ref="A24:A34">A23+1</f>
        <v>4</v>
      </c>
      <c r="B24" s="23" t="s">
        <v>22</v>
      </c>
      <c r="C24" s="22" t="s">
        <v>23</v>
      </c>
      <c r="D24" s="31">
        <v>322.1</v>
      </c>
    </row>
    <row r="25" spans="1:4" ht="25.5">
      <c r="A25" s="9">
        <f t="shared" si="0"/>
        <v>5</v>
      </c>
      <c r="B25" s="7" t="s">
        <v>33</v>
      </c>
      <c r="C25" s="3" t="s">
        <v>4</v>
      </c>
      <c r="D25" s="16">
        <f>D26+D30</f>
        <v>71852.6000000001</v>
      </c>
    </row>
    <row r="26" spans="1:4" ht="12.75">
      <c r="A26" s="9">
        <f t="shared" si="0"/>
        <v>6</v>
      </c>
      <c r="B26" s="8" t="s">
        <v>34</v>
      </c>
      <c r="C26" s="3" t="s">
        <v>5</v>
      </c>
      <c r="D26" s="17">
        <f>D27</f>
        <v>-739627.7</v>
      </c>
    </row>
    <row r="27" spans="1:4" ht="12.75">
      <c r="A27" s="9">
        <f t="shared" si="0"/>
        <v>7</v>
      </c>
      <c r="B27" s="8" t="s">
        <v>35</v>
      </c>
      <c r="C27" s="3" t="s">
        <v>6</v>
      </c>
      <c r="D27" s="17">
        <f>D28</f>
        <v>-739627.7</v>
      </c>
    </row>
    <row r="28" spans="1:4" ht="25.5">
      <c r="A28" s="9">
        <f t="shared" si="0"/>
        <v>8</v>
      </c>
      <c r="B28" s="8" t="s">
        <v>36</v>
      </c>
      <c r="C28" s="3" t="s">
        <v>7</v>
      </c>
      <c r="D28" s="17">
        <f>D29</f>
        <v>-739627.7</v>
      </c>
    </row>
    <row r="29" spans="1:4" ht="25.5">
      <c r="A29" s="9">
        <f t="shared" si="0"/>
        <v>9</v>
      </c>
      <c r="B29" s="8" t="s">
        <v>14</v>
      </c>
      <c r="C29" s="4" t="s">
        <v>17</v>
      </c>
      <c r="D29" s="17">
        <f>-739305.6-322.1</f>
        <v>-739627.7</v>
      </c>
    </row>
    <row r="30" spans="1:4" ht="12.75">
      <c r="A30" s="9">
        <f t="shared" si="0"/>
        <v>10</v>
      </c>
      <c r="B30" s="8" t="s">
        <v>30</v>
      </c>
      <c r="C30" s="3" t="s">
        <v>8</v>
      </c>
      <c r="D30" s="17">
        <f>D31</f>
        <v>811480.3</v>
      </c>
    </row>
    <row r="31" spans="1:4" ht="12.75">
      <c r="A31" s="9">
        <f t="shared" si="0"/>
        <v>11</v>
      </c>
      <c r="B31" s="8" t="s">
        <v>31</v>
      </c>
      <c r="C31" s="3" t="s">
        <v>9</v>
      </c>
      <c r="D31" s="17">
        <f>D32</f>
        <v>811480.3</v>
      </c>
    </row>
    <row r="32" spans="1:4" ht="25.5">
      <c r="A32" s="9">
        <f t="shared" si="0"/>
        <v>12</v>
      </c>
      <c r="B32" s="8" t="s">
        <v>32</v>
      </c>
      <c r="C32" s="3" t="s">
        <v>10</v>
      </c>
      <c r="D32" s="17">
        <f>D33</f>
        <v>811480.3</v>
      </c>
    </row>
    <row r="33" spans="1:4" ht="25.5">
      <c r="A33" s="9">
        <f t="shared" si="0"/>
        <v>13</v>
      </c>
      <c r="B33" s="8" t="s">
        <v>15</v>
      </c>
      <c r="C33" s="3" t="s">
        <v>18</v>
      </c>
      <c r="D33" s="17">
        <v>811480.3</v>
      </c>
    </row>
    <row r="34" spans="1:4" ht="12.75">
      <c r="A34" s="9">
        <f t="shared" si="0"/>
        <v>14</v>
      </c>
      <c r="B34" s="5" t="s">
        <v>11</v>
      </c>
      <c r="C34" s="6"/>
      <c r="D34" s="16">
        <f>D25+D21</f>
        <v>72174.7000000001</v>
      </c>
    </row>
  </sheetData>
  <sheetProtection/>
  <mergeCells count="6">
    <mergeCell ref="B15:D15"/>
    <mergeCell ref="B16:D16"/>
    <mergeCell ref="A18:A19"/>
    <mergeCell ref="B18:B19"/>
    <mergeCell ref="C18:C19"/>
    <mergeCell ref="D18:D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Olga</cp:lastModifiedBy>
  <cp:lastPrinted>2016-01-27T08:23:12Z</cp:lastPrinted>
  <dcterms:created xsi:type="dcterms:W3CDTF">2010-11-08T07:49:42Z</dcterms:created>
  <dcterms:modified xsi:type="dcterms:W3CDTF">2016-02-25T07:42:20Z</dcterms:modified>
  <cp:category/>
  <cp:version/>
  <cp:contentType/>
  <cp:contentStatus/>
</cp:coreProperties>
</file>