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<sst xmlns="http://schemas.openxmlformats.org/spreadsheetml/2006/main" count="56" uniqueCount="53">
  <si>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</si>
  <si>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</si>
  <si>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</si>
  <si>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</si>
  <si>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</si>
  <si>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</si>
  <si>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</si>
  <si>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</si>
  <si>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</si>
  <si>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</si>
  <si>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</si>
  <si>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</si>
  <si>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</si>
  <si>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</si>
  <si>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</si>
  <si>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</si>
  <si>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</si>
  <si>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Общегосударственные  расходы</t>
  </si>
  <si>
    <t>Национальная  безопасность  и  правоохранительная</t>
  </si>
  <si>
    <t>деятельность</t>
  </si>
  <si>
    <t>Национальная  экономика</t>
  </si>
  <si>
    <t>Жилищно - коммунальное  хозяйство</t>
  </si>
  <si>
    <t>Образование</t>
  </si>
  <si>
    <t>Культура, средства  массовой  информации</t>
  </si>
  <si>
    <t>Социальная  политика</t>
  </si>
  <si>
    <t>Численность  работников  бюджетной  сферы: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</si>
  <si>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</si>
  <si>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</si>
  <si>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</si>
  <si>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</si>
  <si>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</si>
  <si>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</si>
  <si>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</si>
  <si>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 xml:space="preserve">Здравоохранение   </t>
  </si>
  <si>
    <t>Физическая культура и спорт</t>
  </si>
  <si>
    <t>Культура, кинематография</t>
  </si>
  <si>
    <t>4 человека</t>
  </si>
  <si>
    <t>Административные платежи и сборы</t>
  </si>
  <si>
    <t>Национальная оборона</t>
  </si>
  <si>
    <t>77 человек</t>
  </si>
  <si>
    <t xml:space="preserve"> 29 человека</t>
  </si>
  <si>
    <t>1 419 человека</t>
  </si>
  <si>
    <t>339 человек</t>
  </si>
  <si>
    <t>100 человек</t>
  </si>
  <si>
    <t xml:space="preserve"> 35 человек</t>
  </si>
  <si>
    <t>2 003 человек</t>
  </si>
  <si>
    <t>Заработная  плата (без  учета  начислений) за счет средств местного бюджета</t>
  </si>
  <si>
    <t>Акцизы по подакцизным товарам (продукции), 
производимым на территории Российской Федерации</t>
  </si>
  <si>
    <t>о ходе исполнения местного бюджета  г.Дивногорска  за 2014  год</t>
  </si>
  <si>
    <t>191 061  тыс. руб.</t>
  </si>
  <si>
    <t>Доходы  от  оказания  платных  услуг(работ) и
 компенсации затрат государства</t>
  </si>
  <si>
    <t>Доходы  от  продажи  материальных  и нематериальных 
активов</t>
  </si>
  <si>
    <t>Доходы  от  использования  имущества, находящегося 
 в  муниципальной  собственности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</si>
</sst>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96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59" applyNumberFormat="1" applyFont="1" applyBorder="1" applyAlignment="1">
      <alignment/>
    </xf>
    <xf numFmtId="198" fontId="4" fillId="0" borderId="10" xfId="56" applyNumberFormat="1" applyFont="1" applyBorder="1" applyAlignment="1">
      <alignment/>
    </xf>
    <xf numFmtId="188" fontId="4" fillId="0" borderId="10" xfId="59" applyNumberFormat="1" applyFont="1" applyBorder="1" applyAlignment="1">
      <alignment horizontal="center"/>
    </xf>
    <xf numFmtId="198" fontId="4" fillId="0" borderId="10" xfId="56" applyNumberFormat="1" applyFont="1" applyBorder="1" applyAlignment="1">
      <alignment horizontal="right"/>
    </xf>
    <xf numFmtId="188" fontId="4" fillId="0" borderId="10" xfId="59" applyNumberFormat="1" applyFont="1" applyFill="1" applyBorder="1" applyAlignment="1">
      <alignment/>
    </xf>
    <xf numFmtId="9" fontId="4" fillId="0" borderId="10" xfId="56" applyFont="1" applyBorder="1" applyAlignment="1">
      <alignment/>
    </xf>
    <xf numFmtId="0" fontId="6" fillId="0" borderId="10" xfId="0" applyFont="1" applyBorder="1" applyAlignment="1">
      <alignment/>
    </xf>
    <xf numFmtId="188" fontId="6" fillId="0" borderId="10" xfId="59" applyNumberFormat="1" applyFont="1" applyBorder="1" applyAlignment="1">
      <alignment/>
    </xf>
    <xf numFmtId="198" fontId="6" fillId="0" borderId="10" xfId="56" applyNumberFormat="1" applyFont="1" applyBorder="1" applyAlignment="1">
      <alignment horizontal="right"/>
    </xf>
    <xf numFmtId="198" fontId="6" fillId="0" borderId="10" xfId="56" applyNumberFormat="1" applyFont="1" applyBorder="1" applyAlignment="1">
      <alignment/>
    </xf>
    <xf numFmtId="0" fontId="6" fillId="0" borderId="0" xfId="0" applyFont="1" applyBorder="1" applyAlignment="1">
      <alignment/>
    </xf>
    <xf numFmtId="188" fontId="6" fillId="0" borderId="0" xfId="59" applyNumberFormat="1" applyFont="1" applyBorder="1" applyAlignment="1">
      <alignment/>
    </xf>
    <xf numFmtId="9" fontId="6" fillId="0" borderId="0" xfId="56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59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59" applyNumberFormat="1" applyFont="1" applyBorder="1" applyAlignment="1">
      <alignment wrapText="1"/>
    </xf>
    <xf numFmtId="9" fontId="4" fillId="0" borderId="10" xfId="56" applyFont="1" applyBorder="1" applyAlignment="1">
      <alignment wrapText="1"/>
    </xf>
    <xf numFmtId="188" fontId="4" fillId="0" borderId="11" xfId="59" applyNumberFormat="1" applyFont="1" applyBorder="1" applyAlignment="1">
      <alignment/>
    </xf>
    <xf numFmtId="198" fontId="4" fillId="0" borderId="11" xfId="56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1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3.57421875" style="0" customWidth="1"/>
    <col min="4" max="4" width="13.421875" style="0" customWidth="1"/>
    <col min="8" max="8" width="11.8515625" style="0" bestFit="1" customWidth="1"/>
  </cols>
  <sheetData>
    <row r="2" spans="1:4" ht="20.25">
      <c r="A2" s="29" t="s">
        <v>0</v>
      </c>
      <c r="B2" s="29"/>
      <c r="C2" s="29"/>
      <c r="D2" s="29"/>
    </row>
    <row r="3" spans="1:4" ht="18" customHeight="1">
      <c r="A3" s="30" t="s">
        <v>48</v>
      </c>
      <c r="B3" s="30"/>
      <c r="C3" s="30"/>
      <c r="D3" s="30"/>
    </row>
    <row r="4" spans="1:4" ht="12.75">
      <c r="A4" s="2"/>
      <c r="B4" s="2"/>
      <c r="C4" s="2"/>
      <c r="D4" s="2" t="s">
        <v>1</v>
      </c>
    </row>
    <row r="5" spans="1:4" ht="12.75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31" t="s">
        <v>6</v>
      </c>
      <c r="B6" s="31"/>
      <c r="C6" s="31"/>
      <c r="D6" s="4"/>
    </row>
    <row r="7" spans="1:4" ht="12.75">
      <c r="A7" s="4" t="s">
        <v>7</v>
      </c>
      <c r="B7" s="5">
        <v>104400</v>
      </c>
      <c r="C7" s="5">
        <v>130001.9</v>
      </c>
      <c r="D7" s="6">
        <f>C7/B7</f>
        <v>1.245228927203065</v>
      </c>
    </row>
    <row r="8" spans="1:4" ht="12.75">
      <c r="A8" s="5" t="s">
        <v>8</v>
      </c>
      <c r="B8" s="5">
        <v>91309</v>
      </c>
      <c r="C8" s="5">
        <v>93748.1</v>
      </c>
      <c r="D8" s="6">
        <f aca="true" t="shared" si="0" ref="D8:D35">C8/B8</f>
        <v>1.0267125913108237</v>
      </c>
    </row>
    <row r="9" spans="1:4" ht="25.5" customHeight="1">
      <c r="A9" s="24" t="s">
        <v>47</v>
      </c>
      <c r="B9" s="5">
        <v>1622.5</v>
      </c>
      <c r="C9" s="5">
        <v>1202.7</v>
      </c>
      <c r="D9" s="6">
        <f t="shared" si="0"/>
        <v>0.7412634822804315</v>
      </c>
    </row>
    <row r="10" spans="1:4" ht="12.75">
      <c r="A10" s="4" t="s">
        <v>9</v>
      </c>
      <c r="B10" s="5">
        <v>7875.5</v>
      </c>
      <c r="C10" s="5">
        <v>7921.6</v>
      </c>
      <c r="D10" s="6">
        <f t="shared" si="0"/>
        <v>1.0058535965970414</v>
      </c>
    </row>
    <row r="11" spans="1:4" ht="12.75">
      <c r="A11" s="4" t="s">
        <v>10</v>
      </c>
      <c r="B11" s="5">
        <v>38828</v>
      </c>
      <c r="C11" s="5">
        <v>39595</v>
      </c>
      <c r="D11" s="6">
        <f t="shared" si="0"/>
        <v>1.019753785927681</v>
      </c>
    </row>
    <row r="12" spans="1:4" ht="12.75">
      <c r="A12" s="4" t="s">
        <v>11</v>
      </c>
      <c r="B12" s="5">
        <v>4500</v>
      </c>
      <c r="C12" s="5">
        <v>4922.9</v>
      </c>
      <c r="D12" s="6">
        <f t="shared" si="0"/>
        <v>1.0939777777777777</v>
      </c>
    </row>
    <row r="13" spans="1:4" ht="25.5">
      <c r="A13" s="28" t="s">
        <v>52</v>
      </c>
      <c r="B13" s="26">
        <v>50800.5</v>
      </c>
      <c r="C13" s="26">
        <v>52318.9</v>
      </c>
      <c r="D13" s="27">
        <f>C13/B13</f>
        <v>1.0298894695918348</v>
      </c>
    </row>
    <row r="14" spans="1:4" ht="12.75">
      <c r="A14" s="5" t="s">
        <v>12</v>
      </c>
      <c r="B14" s="5">
        <v>903</v>
      </c>
      <c r="C14" s="9">
        <v>906.9</v>
      </c>
      <c r="D14" s="6">
        <f t="shared" si="0"/>
        <v>1.0043189368770764</v>
      </c>
    </row>
    <row r="15" spans="1:4" ht="25.5">
      <c r="A15" s="25" t="s">
        <v>50</v>
      </c>
      <c r="B15" s="26">
        <v>3255</v>
      </c>
      <c r="C15" s="26">
        <v>3286.9</v>
      </c>
      <c r="D15" s="27">
        <f>C15/B15</f>
        <v>1.0098003072196622</v>
      </c>
    </row>
    <row r="16" spans="1:4" ht="32.25" customHeight="1">
      <c r="A16" s="28" t="s">
        <v>51</v>
      </c>
      <c r="B16" s="26">
        <v>26797</v>
      </c>
      <c r="C16" s="26">
        <v>27289.3</v>
      </c>
      <c r="D16" s="27">
        <f t="shared" si="0"/>
        <v>1.0183714594917341</v>
      </c>
    </row>
    <row r="17" spans="1:8" ht="12.75">
      <c r="A17" s="4" t="s">
        <v>37</v>
      </c>
      <c r="B17" s="7">
        <v>30</v>
      </c>
      <c r="C17" s="7">
        <v>27.8</v>
      </c>
      <c r="D17" s="8">
        <f>C17/B17</f>
        <v>0.9266666666666666</v>
      </c>
      <c r="H17" s="1"/>
    </row>
    <row r="18" spans="1:4" ht="12.75">
      <c r="A18" s="4" t="s">
        <v>13</v>
      </c>
      <c r="B18" s="5">
        <v>4208.2</v>
      </c>
      <c r="C18" s="5">
        <v>4083.9</v>
      </c>
      <c r="D18" s="6">
        <f t="shared" si="0"/>
        <v>0.9704624304928474</v>
      </c>
    </row>
    <row r="19" spans="1:4" ht="12.75">
      <c r="A19" s="4" t="s">
        <v>30</v>
      </c>
      <c r="B19" s="5">
        <v>1671.4</v>
      </c>
      <c r="C19" s="5">
        <v>1671.4</v>
      </c>
      <c r="D19" s="6">
        <f t="shared" si="0"/>
        <v>1</v>
      </c>
    </row>
    <row r="20" spans="1:4" ht="12.75">
      <c r="A20" s="4" t="s">
        <v>14</v>
      </c>
      <c r="B20" s="5">
        <v>590191.9</v>
      </c>
      <c r="C20" s="5">
        <v>581385.9</v>
      </c>
      <c r="D20" s="6">
        <f t="shared" si="0"/>
        <v>0.9850794292500457</v>
      </c>
    </row>
    <row r="21" spans="1:4" ht="12.75">
      <c r="A21" s="11" t="s">
        <v>15</v>
      </c>
      <c r="B21" s="12">
        <f>SUM(B7:B20)</f>
        <v>926392</v>
      </c>
      <c r="C21" s="12">
        <f>SUM(C7:C20)</f>
        <v>948363.2000000002</v>
      </c>
      <c r="D21" s="13">
        <f t="shared" si="0"/>
        <v>1.023716957832106</v>
      </c>
    </row>
    <row r="22" spans="1:4" ht="12.75">
      <c r="A22" s="4"/>
      <c r="B22" s="5"/>
      <c r="C22" s="5"/>
      <c r="D22" s="10"/>
    </row>
    <row r="23" spans="1:4" ht="15.75">
      <c r="A23" s="31" t="s">
        <v>16</v>
      </c>
      <c r="B23" s="31"/>
      <c r="C23" s="31"/>
      <c r="D23" s="10"/>
    </row>
    <row r="24" spans="1:4" ht="12.75">
      <c r="A24" s="4" t="s">
        <v>17</v>
      </c>
      <c r="B24" s="5">
        <v>44564.8</v>
      </c>
      <c r="C24" s="5">
        <v>40146.5</v>
      </c>
      <c r="D24" s="6">
        <f>C24/B24</f>
        <v>0.900856729975227</v>
      </c>
    </row>
    <row r="25" spans="1:4" ht="12.75">
      <c r="A25" s="4" t="s">
        <v>38</v>
      </c>
      <c r="B25" s="5">
        <v>2385.6</v>
      </c>
      <c r="C25" s="5">
        <v>2375</v>
      </c>
      <c r="D25" s="6">
        <f t="shared" si="0"/>
        <v>0.9955566733735748</v>
      </c>
    </row>
    <row r="26" spans="1:4" ht="12.75">
      <c r="A26" s="4" t="s">
        <v>18</v>
      </c>
      <c r="B26" s="5"/>
      <c r="C26" s="5"/>
      <c r="D26" s="6"/>
    </row>
    <row r="27" spans="1:4" ht="12.75">
      <c r="A27" s="4" t="s">
        <v>19</v>
      </c>
      <c r="B27" s="5">
        <v>1190.7</v>
      </c>
      <c r="C27" s="5">
        <v>1181.5</v>
      </c>
      <c r="D27" s="6">
        <f t="shared" si="0"/>
        <v>0.9922734525909128</v>
      </c>
    </row>
    <row r="28" spans="1:4" ht="12.75">
      <c r="A28" s="4" t="s">
        <v>20</v>
      </c>
      <c r="B28" s="5">
        <v>42017.8</v>
      </c>
      <c r="C28" s="5">
        <v>40101.1</v>
      </c>
      <c r="D28" s="6">
        <f t="shared" si="0"/>
        <v>0.9543836183712616</v>
      </c>
    </row>
    <row r="29" spans="1:4" ht="12.75">
      <c r="A29" s="4" t="s">
        <v>21</v>
      </c>
      <c r="B29" s="5">
        <v>150633.1</v>
      </c>
      <c r="C29" s="5">
        <v>76924.6</v>
      </c>
      <c r="D29" s="6">
        <f t="shared" si="0"/>
        <v>0.5106752765494437</v>
      </c>
    </row>
    <row r="30" spans="1:4" ht="12.75">
      <c r="A30" s="4" t="s">
        <v>22</v>
      </c>
      <c r="B30" s="5">
        <v>452376</v>
      </c>
      <c r="C30" s="5">
        <v>448831.7</v>
      </c>
      <c r="D30" s="6">
        <f t="shared" si="0"/>
        <v>0.992165145807912</v>
      </c>
    </row>
    <row r="31" spans="1:4" ht="12.75">
      <c r="A31" s="5" t="s">
        <v>35</v>
      </c>
      <c r="B31" s="5">
        <v>71289.7</v>
      </c>
      <c r="C31" s="9">
        <v>70503.2</v>
      </c>
      <c r="D31" s="6">
        <f t="shared" si="0"/>
        <v>0.9889675507120944</v>
      </c>
    </row>
    <row r="32" spans="1:4" ht="12.75">
      <c r="A32" s="4" t="s">
        <v>33</v>
      </c>
      <c r="B32" s="5">
        <v>524.2</v>
      </c>
      <c r="C32" s="5">
        <v>222.3</v>
      </c>
      <c r="D32" s="6">
        <f t="shared" si="0"/>
        <v>0.4240747806180847</v>
      </c>
    </row>
    <row r="33" spans="1:4" ht="12.75">
      <c r="A33" s="4" t="s">
        <v>24</v>
      </c>
      <c r="B33" s="5">
        <v>243765.1</v>
      </c>
      <c r="C33" s="5">
        <v>236528</v>
      </c>
      <c r="D33" s="6">
        <f t="shared" si="0"/>
        <v>0.9703111725181333</v>
      </c>
    </row>
    <row r="34" spans="1:4" ht="12.75">
      <c r="A34" s="4" t="s">
        <v>34</v>
      </c>
      <c r="B34" s="5">
        <v>1962.7</v>
      </c>
      <c r="C34" s="5">
        <v>1957.5</v>
      </c>
      <c r="D34" s="6">
        <f t="shared" si="0"/>
        <v>0.9973505884750599</v>
      </c>
    </row>
    <row r="35" spans="1:4" ht="12.75">
      <c r="A35" s="11" t="s">
        <v>31</v>
      </c>
      <c r="B35" s="12">
        <f>SUM(B24:B34)</f>
        <v>1010709.6999999998</v>
      </c>
      <c r="C35" s="12">
        <f>SUM(C24:C34)</f>
        <v>918771.4</v>
      </c>
      <c r="D35" s="14">
        <f t="shared" si="0"/>
        <v>0.9090358982406127</v>
      </c>
    </row>
    <row r="36" spans="1:4" ht="12.75">
      <c r="A36" s="15"/>
      <c r="B36" s="16"/>
      <c r="C36" s="16"/>
      <c r="D36" s="17"/>
    </row>
    <row r="37" spans="1:4" ht="12.75">
      <c r="A37" s="2"/>
      <c r="B37" s="2"/>
      <c r="C37" s="2"/>
      <c r="D37" s="2"/>
    </row>
    <row r="38" spans="1:4" ht="12.75">
      <c r="A38" s="2" t="s">
        <v>25</v>
      </c>
      <c r="B38" s="18"/>
      <c r="C38" s="18"/>
      <c r="D38" s="2"/>
    </row>
    <row r="39" spans="1:4" ht="12.75">
      <c r="A39" s="2" t="s">
        <v>29</v>
      </c>
      <c r="B39" s="19" t="s">
        <v>36</v>
      </c>
      <c r="C39" s="2"/>
      <c r="D39" s="2"/>
    </row>
    <row r="40" spans="1:4" ht="12.75">
      <c r="A40" s="2" t="s">
        <v>26</v>
      </c>
      <c r="B40" s="19" t="s">
        <v>39</v>
      </c>
      <c r="C40" s="2"/>
      <c r="D40" s="2"/>
    </row>
    <row r="41" spans="1:4" ht="12.75">
      <c r="A41" s="2" t="s">
        <v>32</v>
      </c>
      <c r="B41" s="19" t="s">
        <v>40</v>
      </c>
      <c r="C41" s="2"/>
      <c r="D41" s="2"/>
    </row>
    <row r="42" spans="1:4" ht="12.75">
      <c r="A42" s="20" t="s">
        <v>22</v>
      </c>
      <c r="B42" s="19" t="s">
        <v>41</v>
      </c>
      <c r="C42" s="2"/>
      <c r="D42" s="2"/>
    </row>
    <row r="43" spans="1:4" ht="12.75">
      <c r="A43" s="21" t="s">
        <v>23</v>
      </c>
      <c r="B43" s="19" t="s">
        <v>42</v>
      </c>
      <c r="C43" s="2"/>
      <c r="D43" s="2"/>
    </row>
    <row r="44" spans="1:4" ht="12.75">
      <c r="A44" s="20" t="s">
        <v>24</v>
      </c>
      <c r="B44" s="19" t="s">
        <v>43</v>
      </c>
      <c r="C44" s="2"/>
      <c r="D44" s="2"/>
    </row>
    <row r="45" spans="1:4" ht="12.75">
      <c r="A45" s="22" t="s">
        <v>34</v>
      </c>
      <c r="B45" s="19" t="s">
        <v>44</v>
      </c>
      <c r="C45" s="2"/>
      <c r="D45" s="2"/>
    </row>
    <row r="46" spans="1:4" ht="12.75">
      <c r="A46" s="22" t="s">
        <v>27</v>
      </c>
      <c r="B46" s="19" t="s">
        <v>45</v>
      </c>
      <c r="C46" s="2"/>
      <c r="D46" s="2"/>
    </row>
    <row r="47" spans="1:4" ht="12.75">
      <c r="A47" s="22"/>
      <c r="B47" s="19"/>
      <c r="C47" s="2"/>
      <c r="D47" s="2"/>
    </row>
    <row r="48" spans="1:4" ht="25.5">
      <c r="A48" s="23" t="s">
        <v>46</v>
      </c>
      <c r="B48" s="19" t="s">
        <v>49</v>
      </c>
      <c r="C48" s="2"/>
      <c r="D48" s="2"/>
    </row>
    <row r="49" spans="1:4" ht="12.75">
      <c r="A49" s="2"/>
      <c r="B49" s="2"/>
      <c r="C49" s="2"/>
      <c r="D49" s="2"/>
    </row>
    <row r="50" spans="1:4" ht="12.75">
      <c r="A50" s="2"/>
      <c r="B50" s="2"/>
      <c r="C50" s="2"/>
      <c r="D50" s="2"/>
    </row>
    <row r="51" spans="1:4" ht="12.75">
      <c r="A51" s="2" t="s">
        <v>28</v>
      </c>
      <c r="B51" s="2"/>
      <c r="C51" s="2"/>
      <c r="D51" s="2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2013-04-16T03:02:18Z</cp:lastPrinted>
  <dcterms:created xsi:type="dcterms:W3CDTF">1996-10-08T23:32:33Z</dcterms:created>
  <dcterms:modified xsi:type="dcterms:W3CDTF">2015-03-04T09:25:19Z</dcterms:modified>
  <cp:category/>
  <cp:version/>
  <cp:contentType/>
  <cp:contentStatus/>
</cp:coreProperties>
</file>