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435"/>
  </bookViews>
  <sheets>
    <sheet name="Итоги" sheetId="3" r:id="rId1"/>
  </sheets>
  <calcPr calcId="152511"/>
</workbook>
</file>

<file path=xl/calcChain.xml><?xml version="1.0" encoding="utf-8"?>
<calcChain xmlns="http://schemas.openxmlformats.org/spreadsheetml/2006/main">
  <c r="G116" i="3" l="1"/>
  <c r="G115" i="3"/>
  <c r="G114" i="3"/>
  <c r="G113" i="3"/>
  <c r="G112" i="3"/>
  <c r="G103" i="3"/>
  <c r="G102" i="3"/>
  <c r="G86" i="3"/>
  <c r="G85" i="3"/>
  <c r="G84" i="3"/>
  <c r="G83" i="3"/>
  <c r="G82" i="3"/>
  <c r="G77" i="3"/>
  <c r="G72" i="3"/>
  <c r="G71" i="3"/>
  <c r="G70" i="3"/>
  <c r="G69" i="3"/>
  <c r="G68" i="3"/>
  <c r="G67" i="3"/>
  <c r="G62" i="3"/>
  <c r="G57" i="3"/>
  <c r="G56" i="3"/>
  <c r="G55" i="3"/>
  <c r="G54" i="3"/>
  <c r="G53" i="3"/>
  <c r="G52" i="3"/>
  <c r="G51" i="3"/>
  <c r="G46" i="3"/>
  <c r="G45" i="3"/>
  <c r="G44" i="3"/>
  <c r="G43" i="3"/>
  <c r="G38" i="3"/>
  <c r="G37" i="3"/>
  <c r="G32" i="3"/>
  <c r="G31" i="3"/>
  <c r="G30" i="3"/>
  <c r="G29" i="3"/>
  <c r="G24" i="3"/>
  <c r="G23" i="3"/>
  <c r="G22" i="3"/>
  <c r="G21" i="3"/>
  <c r="G16" i="3"/>
  <c r="G15" i="3"/>
  <c r="G14" i="3"/>
  <c r="G13" i="3"/>
</calcChain>
</file>

<file path=xl/sharedStrings.xml><?xml version="1.0" encoding="utf-8"?>
<sst xmlns="http://schemas.openxmlformats.org/spreadsheetml/2006/main" count="269" uniqueCount="123">
  <si>
    <t>Место: лыжная трасса, район слаломной горы</t>
  </si>
  <si>
    <t>№</t>
  </si>
  <si>
    <t>Фамилия, имя</t>
  </si>
  <si>
    <t>год рожд.</t>
  </si>
  <si>
    <t xml:space="preserve">организация </t>
  </si>
  <si>
    <t>МАСС-СТАРТ</t>
  </si>
  <si>
    <t>Волкова Арина</t>
  </si>
  <si>
    <t>СОШ № 4</t>
  </si>
  <si>
    <t>Иванова Дарина</t>
  </si>
  <si>
    <t>Селютин Григорий</t>
  </si>
  <si>
    <t>место</t>
  </si>
  <si>
    <t>Пролубников Данил</t>
  </si>
  <si>
    <t>Вершинин Александр</t>
  </si>
  <si>
    <t>Ильин Владимир</t>
  </si>
  <si>
    <t>ДЮСШ</t>
  </si>
  <si>
    <t>Ворошилов Виталий</t>
  </si>
  <si>
    <t>Головин Денис</t>
  </si>
  <si>
    <t>Головизин Андрей</t>
  </si>
  <si>
    <t>Дата проведения: 19.02.2017</t>
  </si>
  <si>
    <t>Девочки 2007-2009 г.р., Дистанция 1 км</t>
  </si>
  <si>
    <t xml:space="preserve">Стиль передвижения: СВОБОДНЫЙ. </t>
  </si>
  <si>
    <t>Мальчики 2007-2009 г.р., Дистанция 1 км</t>
  </si>
  <si>
    <t>Девочки 2005-2006 г.р., Дистанция 1 км</t>
  </si>
  <si>
    <t>Юноши 2005-2006 г.р., Дистанция 2км</t>
  </si>
  <si>
    <t>Девушки 2003-2004 г.р., Дистанция 2 км</t>
  </si>
  <si>
    <t>Юноши 2003-2004 г.р., Дистанция 3 км</t>
  </si>
  <si>
    <t>Девушки 2001-2002 г.р., Дистанция 2 км</t>
  </si>
  <si>
    <t>Юноши 2001-2002 г.р., Дистанция 5 км</t>
  </si>
  <si>
    <t>Девушки 1999-2000, дистанция 3 км</t>
  </si>
  <si>
    <t>Юноши 1999-2000, дистанция 5 км</t>
  </si>
  <si>
    <t>Мужчины 1998-1987 г.р., дистанция 5 км</t>
  </si>
  <si>
    <t>Мужчины 1986-1977г.р., дистанция 5 км</t>
  </si>
  <si>
    <t>Женщины 1976 г.р. - 1967 г.р., дистанция 2 км</t>
  </si>
  <si>
    <t>Мужчины 1976-1967г.р., дистанция 3 км.</t>
  </si>
  <si>
    <t>Тихонова Софья</t>
  </si>
  <si>
    <t>Волкова Мария</t>
  </si>
  <si>
    <t>Волкова Дарья</t>
  </si>
  <si>
    <t>Чумичева Валерия</t>
  </si>
  <si>
    <t>Фомичев Антон</t>
  </si>
  <si>
    <t>СОШ № 2</t>
  </si>
  <si>
    <t>Елисеев Ярослав</t>
  </si>
  <si>
    <t>Гараст Стефан</t>
  </si>
  <si>
    <t>Капустин Роман</t>
  </si>
  <si>
    <t>Неуструев Владислав</t>
  </si>
  <si>
    <t>Пролубников Глеб</t>
  </si>
  <si>
    <t>Дедов Иван</t>
  </si>
  <si>
    <t>Сербаев Михаил</t>
  </si>
  <si>
    <t>Пожидаев Данил</t>
  </si>
  <si>
    <t>Сидько Екатерина</t>
  </si>
  <si>
    <t>Ионина Елизавета</t>
  </si>
  <si>
    <t>Годовых Михаил</t>
  </si>
  <si>
    <t>Тренев Михаил</t>
  </si>
  <si>
    <t>Геллер Виктор</t>
  </si>
  <si>
    <t>ДКИОР</t>
  </si>
  <si>
    <t>Тарасов Павел</t>
  </si>
  <si>
    <t>ДЛТ</t>
  </si>
  <si>
    <t>Новиков Данила</t>
  </si>
  <si>
    <t>Казанцев Никита</t>
  </si>
  <si>
    <t>Журавкова Полина</t>
  </si>
  <si>
    <t>Шавкунова Полина</t>
  </si>
  <si>
    <t>Анохина Яна</t>
  </si>
  <si>
    <t>Панкратова Софья</t>
  </si>
  <si>
    <t>Алеев Валерий</t>
  </si>
  <si>
    <t>Козак Дмитрий</t>
  </si>
  <si>
    <t>Свиридова Дарья</t>
  </si>
  <si>
    <t>Макаров Федор</t>
  </si>
  <si>
    <t>Комлев Илья</t>
  </si>
  <si>
    <t>Бабкин Владислав</t>
  </si>
  <si>
    <t>Лесков Артур</t>
  </si>
  <si>
    <t>Савицки Александр</t>
  </si>
  <si>
    <t>Константинов Виктор</t>
  </si>
  <si>
    <t>Сидько Александр</t>
  </si>
  <si>
    <t>старт. №</t>
  </si>
  <si>
    <t>тарт. №</t>
  </si>
  <si>
    <t>старт.№</t>
  </si>
  <si>
    <t>КГЭС</t>
  </si>
  <si>
    <t>Лифанов Иван</t>
  </si>
  <si>
    <t>Старовойтова Настя</t>
  </si>
  <si>
    <t>Глушков Сергей</t>
  </si>
  <si>
    <t xml:space="preserve">Первенства города Дивногорска по лыжным гонкам среди лиц </t>
  </si>
  <si>
    <t>T воздуха:    -11</t>
  </si>
  <si>
    <t>Финишный протокол</t>
  </si>
  <si>
    <t>результат гонки</t>
  </si>
  <si>
    <t>отставание</t>
  </si>
  <si>
    <t>Малкин Данил</t>
  </si>
  <si>
    <t xml:space="preserve">ДЮСШ, </t>
  </si>
  <si>
    <t>Сокка Павел</t>
  </si>
  <si>
    <t>Плинта Кристина</t>
  </si>
  <si>
    <t>Латык Радмира</t>
  </si>
  <si>
    <t>Бильданова Виолетта</t>
  </si>
  <si>
    <t>Тороков Роман</t>
  </si>
  <si>
    <t>Данилова Виктория</t>
  </si>
  <si>
    <t>Гимназия № 10</t>
  </si>
  <si>
    <t>Швиндин Данил</t>
  </si>
  <si>
    <t>Быков Данил</t>
  </si>
  <si>
    <t>ДДТ</t>
  </si>
  <si>
    <t>Левшакова Света</t>
  </si>
  <si>
    <t xml:space="preserve">Мальцев Данил </t>
  </si>
  <si>
    <t>Капитоненко Евгений</t>
  </si>
  <si>
    <t>Богатов Роман</t>
  </si>
  <si>
    <t xml:space="preserve"> 0:14:01</t>
  </si>
  <si>
    <t xml:space="preserve"> 0:16:14</t>
  </si>
  <si>
    <t xml:space="preserve"> 0:17:29</t>
  </si>
  <si>
    <t xml:space="preserve"> 0:18:17</t>
  </si>
  <si>
    <t xml:space="preserve"> 0:18:25</t>
  </si>
  <si>
    <t xml:space="preserve"> 0:18:42</t>
  </si>
  <si>
    <t xml:space="preserve"> 0:21:09</t>
  </si>
  <si>
    <t>Казанков Александр</t>
  </si>
  <si>
    <t>Кучмистов Александр</t>
  </si>
  <si>
    <t>Волкова Оксана</t>
  </si>
  <si>
    <t>ДГЭТ</t>
  </si>
  <si>
    <t>Паршелист Борис</t>
  </si>
  <si>
    <t>Кашин Владимир</t>
  </si>
  <si>
    <t>Сидько Евгений</t>
  </si>
  <si>
    <t>Красноярск</t>
  </si>
  <si>
    <t>Время: 12:00-13:30</t>
  </si>
  <si>
    <t xml:space="preserve">Главный судья: </t>
  </si>
  <si>
    <t>Сидько А.В.</t>
  </si>
  <si>
    <t>Главный секретарь:</t>
  </si>
  <si>
    <t xml:space="preserve"> Бобкова А.И.</t>
  </si>
  <si>
    <t>Кайгородов Костя</t>
  </si>
  <si>
    <t>Спортсмены с ОВЗ*, Дистанция 1 км</t>
  </si>
  <si>
    <t>младшего, среднего и старшего возраста.I этап En+ "РУСАЛ"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</si>
</sst>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4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2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1" fontId="7" fillId="0" borderId="0" xfId="0" applyNumberFormat="1" applyFont="1" applyBorder="1" applyAlignment="1">
      <alignment horizontal="center" vertical="top" wrapText="1"/>
    </xf>
    <xf numFmtId="0" fontId="9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0" fillId="0" borderId="0" xfId="0" applyFont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1" fontId="0" fillId="0" borderId="1" xfId="0" applyNumberFormat="1" applyBorder="1" applyAlignment="1">
      <alignment horizontal="center" vertical="top"/>
    </xf>
    <xf numFmtId="21" fontId="4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21" fontId="7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1" fontId="1" fillId="0" borderId="1" xfId="0" applyNumberFormat="1" applyFont="1" applyBorder="1" applyAlignment="1">
      <alignment horizontal="center" vertical="top"/>
    </xf>
    <xf numFmtId="0" fontId="0" fillId="0" borderId="0" xfId="0" applyFont="1"/>
    <xf numFmtId="21" fontId="8" fillId="0" borderId="1" xfId="0" applyNumberFormat="1" applyFont="1" applyBorder="1" applyAlignment="1">
      <alignment horizontal="center" vertical="top"/>
    </xf>
    <xf numFmtId="21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85" workbookViewId="0">
      <selection activeCell="L94" sqref="L94"/>
    </sheetView>
  </sheetViews>
  <sheetFormatPr defaultRowHeight="15" x14ac:dyDescent="0.25"/>
  <cols>
    <col min="1" max="1" width="7.140625" customWidth="1"/>
    <col min="2" max="2" width="7.5703125" customWidth="1"/>
    <col min="3" max="3" width="19.42578125" customWidth="1"/>
    <col min="5" max="5" width="15.42578125" customWidth="1"/>
    <col min="6" max="6" width="11.7109375" customWidth="1"/>
    <col min="7" max="7" width="10.7109375" customWidth="1"/>
  </cols>
  <sheetData>
    <row r="1" spans="1:8" ht="15.75" x14ac:dyDescent="0.25">
      <c r="B1" s="20"/>
      <c r="C1" s="3"/>
      <c r="D1" s="21" t="s">
        <v>81</v>
      </c>
      <c r="E1" s="21"/>
      <c r="F1" s="1"/>
      <c r="G1" s="20"/>
    </row>
    <row r="2" spans="1:8" ht="15.75" x14ac:dyDescent="0.25">
      <c r="B2" s="3" t="s">
        <v>79</v>
      </c>
      <c r="C2" s="21"/>
      <c r="D2" s="21"/>
      <c r="E2" s="21"/>
      <c r="F2" s="1"/>
      <c r="G2" s="20"/>
    </row>
    <row r="3" spans="1:8" ht="15.75" x14ac:dyDescent="0.25">
      <c r="B3" s="20"/>
      <c r="C3" s="53" t="s">
        <v>122</v>
      </c>
      <c r="D3" s="21"/>
      <c r="E3" s="21"/>
      <c r="F3" s="1"/>
      <c r="G3" s="20"/>
    </row>
    <row r="4" spans="1:8" x14ac:dyDescent="0.25">
      <c r="B4" s="20"/>
      <c r="C4" s="20"/>
      <c r="D4" s="20"/>
      <c r="E4" s="20"/>
      <c r="F4" s="20"/>
      <c r="G4" s="20"/>
    </row>
    <row r="5" spans="1:8" x14ac:dyDescent="0.25">
      <c r="B5" s="20" t="s">
        <v>18</v>
      </c>
      <c r="C5" s="20"/>
      <c r="D5" s="20"/>
      <c r="E5" s="20"/>
      <c r="F5" s="20" t="s">
        <v>115</v>
      </c>
      <c r="G5" s="20"/>
    </row>
    <row r="6" spans="1:8" x14ac:dyDescent="0.25">
      <c r="B6" s="20" t="s">
        <v>0</v>
      </c>
      <c r="C6" s="20"/>
      <c r="D6" s="20"/>
      <c r="E6" s="20"/>
      <c r="F6" s="20" t="s">
        <v>80</v>
      </c>
      <c r="G6" s="20"/>
    </row>
    <row r="7" spans="1:8" x14ac:dyDescent="0.25">
      <c r="B7" s="20"/>
      <c r="C7" s="20"/>
      <c r="D7" s="20"/>
      <c r="E7" s="20"/>
      <c r="F7" s="20"/>
      <c r="G7" s="20"/>
    </row>
    <row r="8" spans="1:8" x14ac:dyDescent="0.25">
      <c r="A8" s="20"/>
      <c r="B8" s="3" t="s">
        <v>20</v>
      </c>
      <c r="C8" s="20"/>
      <c r="D8" s="20"/>
      <c r="E8" s="20"/>
      <c r="F8" s="3" t="s">
        <v>5</v>
      </c>
      <c r="G8" s="20"/>
    </row>
    <row r="9" spans="1:8" x14ac:dyDescent="0.25">
      <c r="A9" s="20"/>
      <c r="B9" s="20"/>
      <c r="C9" s="20"/>
      <c r="D9" s="20"/>
      <c r="E9" s="20"/>
      <c r="F9" s="20"/>
      <c r="G9" s="20"/>
    </row>
    <row r="10" spans="1:8" x14ac:dyDescent="0.25">
      <c r="A10" s="20"/>
      <c r="B10" s="40"/>
      <c r="C10" s="40" t="s">
        <v>19</v>
      </c>
      <c r="D10" s="41"/>
      <c r="E10" s="41"/>
      <c r="F10" s="41"/>
      <c r="G10" s="20"/>
      <c r="H10" s="12"/>
    </row>
    <row r="11" spans="1:8" ht="28.5" x14ac:dyDescent="0.25">
      <c r="A11" s="35" t="s">
        <v>10</v>
      </c>
      <c r="B11" s="25" t="s">
        <v>73</v>
      </c>
      <c r="C11" s="26" t="s">
        <v>2</v>
      </c>
      <c r="D11" s="25" t="s">
        <v>3</v>
      </c>
      <c r="E11" s="26" t="s">
        <v>4</v>
      </c>
      <c r="F11" s="25" t="s">
        <v>82</v>
      </c>
      <c r="G11" s="55" t="s">
        <v>83</v>
      </c>
    </row>
    <row r="12" spans="1:8" x14ac:dyDescent="0.25">
      <c r="A12" s="50">
        <v>1</v>
      </c>
      <c r="B12" s="27">
        <v>157</v>
      </c>
      <c r="C12" s="28" t="s">
        <v>6</v>
      </c>
      <c r="D12" s="27">
        <v>2007</v>
      </c>
      <c r="E12" s="27" t="s">
        <v>7</v>
      </c>
      <c r="F12" s="29">
        <v>3.7037037037037034E-3</v>
      </c>
      <c r="G12" s="51"/>
    </row>
    <row r="13" spans="1:8" x14ac:dyDescent="0.25">
      <c r="A13" s="50">
        <v>2</v>
      </c>
      <c r="B13" s="27">
        <v>103</v>
      </c>
      <c r="C13" s="28" t="s">
        <v>37</v>
      </c>
      <c r="D13" s="27">
        <v>2008</v>
      </c>
      <c r="E13" s="27" t="s">
        <v>14</v>
      </c>
      <c r="F13" s="29">
        <v>4.0856481481481481E-3</v>
      </c>
      <c r="G13" s="57">
        <f>F13-F12</f>
        <v>3.8194444444444474E-4</v>
      </c>
    </row>
    <row r="14" spans="1:8" x14ac:dyDescent="0.25">
      <c r="A14" s="50">
        <v>3</v>
      </c>
      <c r="B14" s="27">
        <v>24</v>
      </c>
      <c r="C14" s="28" t="s">
        <v>36</v>
      </c>
      <c r="D14" s="27">
        <v>2010</v>
      </c>
      <c r="E14" s="27" t="s">
        <v>14</v>
      </c>
      <c r="F14" s="29">
        <v>4.5254629629629629E-3</v>
      </c>
      <c r="G14" s="57">
        <f>F14-F12</f>
        <v>8.2175925925925949E-4</v>
      </c>
    </row>
    <row r="15" spans="1:8" x14ac:dyDescent="0.25">
      <c r="A15" s="50">
        <v>4</v>
      </c>
      <c r="B15" s="27">
        <v>138</v>
      </c>
      <c r="C15" s="28" t="s">
        <v>34</v>
      </c>
      <c r="D15" s="27">
        <v>2007</v>
      </c>
      <c r="E15" s="27" t="s">
        <v>14</v>
      </c>
      <c r="F15" s="29">
        <v>4.9652777777777777E-3</v>
      </c>
      <c r="G15" s="57">
        <f>F15-F12</f>
        <v>1.2615740740740742E-3</v>
      </c>
    </row>
    <row r="16" spans="1:8" x14ac:dyDescent="0.25">
      <c r="A16" s="50">
        <v>5</v>
      </c>
      <c r="B16" s="27">
        <v>5</v>
      </c>
      <c r="C16" s="28" t="s">
        <v>35</v>
      </c>
      <c r="D16" s="27">
        <v>2007</v>
      </c>
      <c r="E16" s="27" t="s">
        <v>14</v>
      </c>
      <c r="F16" s="29">
        <v>7.3842592592592597E-3</v>
      </c>
      <c r="G16" s="57">
        <f>F16-F12</f>
        <v>3.6805555555555563E-3</v>
      </c>
    </row>
    <row r="17" spans="1:7" x14ac:dyDescent="0.25">
      <c r="A17" s="52"/>
      <c r="B17" s="31"/>
      <c r="C17" s="32"/>
      <c r="D17" s="31"/>
      <c r="E17" s="32"/>
      <c r="F17" s="39"/>
      <c r="G17" s="14"/>
    </row>
    <row r="18" spans="1:7" x14ac:dyDescent="0.25">
      <c r="A18" s="20"/>
      <c r="B18" s="17"/>
      <c r="C18" s="13" t="s">
        <v>21</v>
      </c>
      <c r="D18" s="8"/>
      <c r="E18" s="9"/>
      <c r="F18" s="8"/>
      <c r="G18" s="14"/>
    </row>
    <row r="19" spans="1:7" ht="28.5" x14ac:dyDescent="0.25">
      <c r="A19" s="35" t="s">
        <v>10</v>
      </c>
      <c r="B19" s="25" t="s">
        <v>74</v>
      </c>
      <c r="C19" s="26" t="s">
        <v>2</v>
      </c>
      <c r="D19" s="25" t="s">
        <v>3</v>
      </c>
      <c r="E19" s="26" t="s">
        <v>4</v>
      </c>
      <c r="F19" s="25" t="s">
        <v>82</v>
      </c>
      <c r="G19" s="55" t="s">
        <v>83</v>
      </c>
    </row>
    <row r="20" spans="1:7" x14ac:dyDescent="0.25">
      <c r="A20" s="50">
        <v>1</v>
      </c>
      <c r="B20" s="27">
        <v>153</v>
      </c>
      <c r="C20" s="28" t="s">
        <v>9</v>
      </c>
      <c r="D20" s="27">
        <v>2007</v>
      </c>
      <c r="E20" s="27" t="s">
        <v>85</v>
      </c>
      <c r="F20" s="29">
        <v>3.4953703703703705E-3</v>
      </c>
      <c r="G20" s="54"/>
    </row>
    <row r="21" spans="1:7" x14ac:dyDescent="0.25">
      <c r="A21" s="50">
        <v>2</v>
      </c>
      <c r="B21" s="27">
        <v>18</v>
      </c>
      <c r="C21" s="28" t="s">
        <v>84</v>
      </c>
      <c r="D21" s="27">
        <v>2007</v>
      </c>
      <c r="E21" s="27" t="s">
        <v>14</v>
      </c>
      <c r="F21" s="29">
        <v>3.8541666666666668E-3</v>
      </c>
      <c r="G21" s="7">
        <f>F21-F20</f>
        <v>3.5879629629629629E-4</v>
      </c>
    </row>
    <row r="22" spans="1:7" x14ac:dyDescent="0.25">
      <c r="A22" s="50">
        <v>3</v>
      </c>
      <c r="B22" s="27">
        <v>9</v>
      </c>
      <c r="C22" s="28" t="s">
        <v>86</v>
      </c>
      <c r="D22" s="27">
        <v>2007</v>
      </c>
      <c r="E22" s="27" t="s">
        <v>14</v>
      </c>
      <c r="F22" s="29">
        <v>5.162037037037037E-3</v>
      </c>
      <c r="G22" s="7">
        <f>F22-F20</f>
        <v>1.6666666666666666E-3</v>
      </c>
    </row>
    <row r="23" spans="1:7" x14ac:dyDescent="0.25">
      <c r="A23" s="50">
        <v>4</v>
      </c>
      <c r="B23" s="27">
        <v>21</v>
      </c>
      <c r="C23" s="28" t="s">
        <v>40</v>
      </c>
      <c r="D23" s="27">
        <v>2008</v>
      </c>
      <c r="E23" s="27" t="s">
        <v>39</v>
      </c>
      <c r="F23" s="29">
        <v>6.2037037037037043E-3</v>
      </c>
      <c r="G23" s="7">
        <f>F23-F20</f>
        <v>2.7083333333333339E-3</v>
      </c>
    </row>
    <row r="24" spans="1:7" x14ac:dyDescent="0.25">
      <c r="A24" s="50">
        <v>5</v>
      </c>
      <c r="B24" s="27">
        <v>4</v>
      </c>
      <c r="C24" s="28" t="s">
        <v>38</v>
      </c>
      <c r="D24" s="27">
        <v>2007</v>
      </c>
      <c r="E24" s="27" t="s">
        <v>39</v>
      </c>
      <c r="F24" s="29">
        <v>7.5694444444444446E-3</v>
      </c>
      <c r="G24" s="7">
        <f>F24-F20</f>
        <v>4.0740740740740737E-3</v>
      </c>
    </row>
    <row r="25" spans="1:7" x14ac:dyDescent="0.25">
      <c r="A25" s="52"/>
      <c r="B25" s="31"/>
      <c r="C25" s="32"/>
      <c r="D25" s="31"/>
      <c r="E25" s="32"/>
      <c r="F25" s="39"/>
      <c r="G25" s="14"/>
    </row>
    <row r="26" spans="1:7" x14ac:dyDescent="0.25">
      <c r="A26" s="20"/>
      <c r="B26" s="46"/>
      <c r="C26" s="40" t="s">
        <v>22</v>
      </c>
      <c r="D26" s="47"/>
      <c r="E26" s="41"/>
      <c r="F26" s="48"/>
      <c r="G26" s="14"/>
    </row>
    <row r="27" spans="1:7" ht="28.5" x14ac:dyDescent="0.25">
      <c r="A27" s="35" t="s">
        <v>10</v>
      </c>
      <c r="B27" s="25" t="s">
        <v>74</v>
      </c>
      <c r="C27" s="43" t="s">
        <v>2</v>
      </c>
      <c r="D27" s="42" t="s">
        <v>3</v>
      </c>
      <c r="E27" s="43" t="s">
        <v>4</v>
      </c>
      <c r="F27" s="25" t="s">
        <v>82</v>
      </c>
      <c r="G27" s="55" t="s">
        <v>83</v>
      </c>
    </row>
    <row r="28" spans="1:7" x14ac:dyDescent="0.25">
      <c r="A28" s="50">
        <v>1</v>
      </c>
      <c r="B28" s="44">
        <v>53</v>
      </c>
      <c r="C28" s="45" t="s">
        <v>8</v>
      </c>
      <c r="D28" s="44">
        <v>2006</v>
      </c>
      <c r="E28" s="44" t="s">
        <v>14</v>
      </c>
      <c r="F28" s="29">
        <v>3.4027777777777784E-3</v>
      </c>
      <c r="G28" s="54"/>
    </row>
    <row r="29" spans="1:7" ht="15" customHeight="1" x14ac:dyDescent="0.25">
      <c r="A29" s="50">
        <v>2</v>
      </c>
      <c r="B29" s="44">
        <v>4</v>
      </c>
      <c r="C29" s="28" t="s">
        <v>77</v>
      </c>
      <c r="D29" s="44">
        <v>2005</v>
      </c>
      <c r="E29" s="44" t="s">
        <v>14</v>
      </c>
      <c r="F29" s="29">
        <v>3.7847222222222223E-3</v>
      </c>
      <c r="G29" s="7">
        <f>F29-F28</f>
        <v>3.8194444444444387E-4</v>
      </c>
    </row>
    <row r="30" spans="1:7" x14ac:dyDescent="0.25">
      <c r="A30" s="50">
        <v>3</v>
      </c>
      <c r="B30" s="44">
        <v>6</v>
      </c>
      <c r="C30" s="28" t="s">
        <v>87</v>
      </c>
      <c r="D30" s="44">
        <v>2006</v>
      </c>
      <c r="E30" s="44" t="s">
        <v>14</v>
      </c>
      <c r="F30" s="29">
        <v>4.8958333333333328E-3</v>
      </c>
      <c r="G30" s="7">
        <f>F30-F28</f>
        <v>1.4930555555555543E-3</v>
      </c>
    </row>
    <row r="31" spans="1:7" x14ac:dyDescent="0.25">
      <c r="A31" s="50">
        <v>4</v>
      </c>
      <c r="B31" s="44">
        <v>158</v>
      </c>
      <c r="C31" s="28" t="s">
        <v>88</v>
      </c>
      <c r="D31" s="44">
        <v>2006</v>
      </c>
      <c r="E31" s="44" t="s">
        <v>7</v>
      </c>
      <c r="F31" s="29">
        <v>8.1828703703703699E-3</v>
      </c>
      <c r="G31" s="7">
        <f>F31-F28</f>
        <v>4.780092592592591E-3</v>
      </c>
    </row>
    <row r="32" spans="1:7" x14ac:dyDescent="0.25">
      <c r="A32" s="50">
        <v>5</v>
      </c>
      <c r="B32" s="44">
        <v>19</v>
      </c>
      <c r="C32" s="45" t="s">
        <v>89</v>
      </c>
      <c r="D32" s="44">
        <v>2005</v>
      </c>
      <c r="E32" s="44" t="s">
        <v>14</v>
      </c>
      <c r="F32" s="29">
        <v>8.611111111111111E-3</v>
      </c>
      <c r="G32" s="7">
        <f>F32-F28</f>
        <v>5.2083333333333322E-3</v>
      </c>
    </row>
    <row r="33" spans="1:7" x14ac:dyDescent="0.25">
      <c r="A33" s="20"/>
      <c r="B33" s="47"/>
      <c r="C33" s="41"/>
      <c r="D33" s="47"/>
      <c r="E33" s="41"/>
      <c r="F33" s="31"/>
      <c r="G33" s="14"/>
    </row>
    <row r="34" spans="1:7" x14ac:dyDescent="0.25">
      <c r="A34" s="20"/>
      <c r="B34" s="17"/>
      <c r="C34" s="13" t="s">
        <v>23</v>
      </c>
      <c r="D34" s="8"/>
      <c r="E34" s="9"/>
      <c r="F34" s="31"/>
      <c r="G34" s="15"/>
    </row>
    <row r="35" spans="1:7" ht="28.5" x14ac:dyDescent="0.25">
      <c r="A35" s="35" t="s">
        <v>10</v>
      </c>
      <c r="B35" s="25" t="s">
        <v>74</v>
      </c>
      <c r="C35" s="43" t="s">
        <v>2</v>
      </c>
      <c r="D35" s="42" t="s">
        <v>3</v>
      </c>
      <c r="E35" s="43" t="s">
        <v>4</v>
      </c>
      <c r="F35" s="25" t="s">
        <v>82</v>
      </c>
      <c r="G35" s="55" t="s">
        <v>83</v>
      </c>
    </row>
    <row r="36" spans="1:7" x14ac:dyDescent="0.25">
      <c r="A36" s="50">
        <v>1</v>
      </c>
      <c r="B36" s="44">
        <v>8</v>
      </c>
      <c r="C36" s="45" t="s">
        <v>42</v>
      </c>
      <c r="D36" s="44">
        <v>2005</v>
      </c>
      <c r="E36" s="27" t="s">
        <v>14</v>
      </c>
      <c r="F36" s="29">
        <v>7.1643518518518514E-3</v>
      </c>
      <c r="G36" s="54"/>
    </row>
    <row r="37" spans="1:7" x14ac:dyDescent="0.25">
      <c r="A37" s="50">
        <v>2</v>
      </c>
      <c r="B37" s="44">
        <v>10</v>
      </c>
      <c r="C37" s="45" t="s">
        <v>90</v>
      </c>
      <c r="D37" s="44">
        <v>2005</v>
      </c>
      <c r="E37" s="44" t="s">
        <v>14</v>
      </c>
      <c r="F37" s="29">
        <v>8.113425925925925E-3</v>
      </c>
      <c r="G37" s="7">
        <f>F37-F36</f>
        <v>9.4907407407407354E-4</v>
      </c>
    </row>
    <row r="38" spans="1:7" x14ac:dyDescent="0.25">
      <c r="A38" s="50">
        <v>3</v>
      </c>
      <c r="B38" s="44">
        <v>118</v>
      </c>
      <c r="C38" s="45" t="s">
        <v>41</v>
      </c>
      <c r="D38" s="44">
        <v>2005</v>
      </c>
      <c r="E38" s="44" t="s">
        <v>14</v>
      </c>
      <c r="F38" s="29">
        <v>1.1157407407407408E-2</v>
      </c>
      <c r="G38" s="7">
        <f>F38-F36</f>
        <v>3.9930555555555561E-3</v>
      </c>
    </row>
    <row r="39" spans="1:7" x14ac:dyDescent="0.25">
      <c r="A39" s="20"/>
      <c r="B39" s="47"/>
      <c r="C39" s="41"/>
      <c r="D39" s="47"/>
      <c r="E39" s="41"/>
      <c r="F39" s="48"/>
      <c r="G39" s="14"/>
    </row>
    <row r="40" spans="1:7" x14ac:dyDescent="0.25">
      <c r="A40" s="20"/>
      <c r="B40" s="46"/>
      <c r="C40" s="40" t="s">
        <v>24</v>
      </c>
      <c r="D40" s="47"/>
      <c r="E40" s="41"/>
      <c r="F40" s="48"/>
      <c r="G40" s="14"/>
    </row>
    <row r="41" spans="1:7" ht="28.5" x14ac:dyDescent="0.25">
      <c r="A41" s="35" t="s">
        <v>10</v>
      </c>
      <c r="B41" s="25" t="s">
        <v>74</v>
      </c>
      <c r="C41" s="43" t="s">
        <v>2</v>
      </c>
      <c r="D41" s="42" t="s">
        <v>3</v>
      </c>
      <c r="E41" s="43" t="s">
        <v>4</v>
      </c>
      <c r="F41" s="25" t="s">
        <v>82</v>
      </c>
      <c r="G41" s="55" t="s">
        <v>83</v>
      </c>
    </row>
    <row r="42" spans="1:7" x14ac:dyDescent="0.25">
      <c r="A42" s="50">
        <v>1</v>
      </c>
      <c r="B42" s="44">
        <v>39</v>
      </c>
      <c r="C42" s="45" t="s">
        <v>58</v>
      </c>
      <c r="D42" s="44">
        <v>2003</v>
      </c>
      <c r="E42" s="44" t="s">
        <v>53</v>
      </c>
      <c r="F42" s="29">
        <v>5.8101851851851856E-3</v>
      </c>
      <c r="G42" s="54"/>
    </row>
    <row r="43" spans="1:7" x14ac:dyDescent="0.25">
      <c r="A43" s="50">
        <v>2</v>
      </c>
      <c r="B43" s="44">
        <v>54</v>
      </c>
      <c r="C43" s="45" t="s">
        <v>49</v>
      </c>
      <c r="D43" s="44">
        <v>2004</v>
      </c>
      <c r="E43" s="27" t="s">
        <v>14</v>
      </c>
      <c r="F43" s="29">
        <v>6.4120370370370364E-3</v>
      </c>
      <c r="G43" s="7">
        <f>F43-F42</f>
        <v>6.0185185185185081E-4</v>
      </c>
    </row>
    <row r="44" spans="1:7" x14ac:dyDescent="0.25">
      <c r="A44" s="50">
        <v>3</v>
      </c>
      <c r="B44" s="44">
        <v>40</v>
      </c>
      <c r="C44" s="45" t="s">
        <v>61</v>
      </c>
      <c r="D44" s="44">
        <v>2003</v>
      </c>
      <c r="E44" s="44" t="s">
        <v>53</v>
      </c>
      <c r="F44" s="29">
        <v>7.0601851851851841E-3</v>
      </c>
      <c r="G44" s="7">
        <f>F44-F42</f>
        <v>1.2499999999999985E-3</v>
      </c>
    </row>
    <row r="45" spans="1:7" x14ac:dyDescent="0.25">
      <c r="A45" s="50">
        <v>4</v>
      </c>
      <c r="B45" s="44">
        <v>8</v>
      </c>
      <c r="C45" s="45" t="s">
        <v>48</v>
      </c>
      <c r="D45" s="44">
        <v>2004</v>
      </c>
      <c r="E45" s="44" t="s">
        <v>14</v>
      </c>
      <c r="F45" s="29">
        <v>7.1643518518518514E-3</v>
      </c>
      <c r="G45" s="7">
        <f>F45-F42</f>
        <v>1.3541666666666658E-3</v>
      </c>
    </row>
    <row r="46" spans="1:7" x14ac:dyDescent="0.25">
      <c r="A46" s="50">
        <v>6</v>
      </c>
      <c r="B46" s="44">
        <v>43</v>
      </c>
      <c r="C46" s="45" t="s">
        <v>91</v>
      </c>
      <c r="D46" s="44">
        <v>2003</v>
      </c>
      <c r="E46" s="44" t="s">
        <v>92</v>
      </c>
      <c r="F46" s="29">
        <v>9.3518518518518525E-3</v>
      </c>
      <c r="G46" s="7">
        <f>F46-F42</f>
        <v>3.5416666666666669E-3</v>
      </c>
    </row>
    <row r="47" spans="1:7" x14ac:dyDescent="0.25">
      <c r="A47" s="20"/>
      <c r="B47" s="47"/>
      <c r="C47" s="41"/>
      <c r="D47" s="47"/>
      <c r="E47" s="41"/>
      <c r="F47" s="48"/>
      <c r="G47" s="14"/>
    </row>
    <row r="48" spans="1:7" x14ac:dyDescent="0.25">
      <c r="A48" s="20"/>
      <c r="B48" s="46"/>
      <c r="C48" s="40" t="s">
        <v>25</v>
      </c>
      <c r="D48" s="47"/>
      <c r="E48" s="41"/>
      <c r="F48" s="48"/>
      <c r="G48" s="14"/>
    </row>
    <row r="49" spans="1:7" ht="28.5" x14ac:dyDescent="0.25">
      <c r="A49" s="35" t="s">
        <v>10</v>
      </c>
      <c r="B49" s="25" t="s">
        <v>74</v>
      </c>
      <c r="C49" s="43" t="s">
        <v>2</v>
      </c>
      <c r="D49" s="42" t="s">
        <v>3</v>
      </c>
      <c r="E49" s="43" t="s">
        <v>4</v>
      </c>
      <c r="F49" s="25" t="s">
        <v>82</v>
      </c>
      <c r="G49" s="55" t="s">
        <v>83</v>
      </c>
    </row>
    <row r="50" spans="1:7" x14ac:dyDescent="0.25">
      <c r="A50" s="50">
        <v>1</v>
      </c>
      <c r="B50" s="44">
        <v>70</v>
      </c>
      <c r="C50" s="45" t="s">
        <v>11</v>
      </c>
      <c r="D50" s="44">
        <v>2003</v>
      </c>
      <c r="E50" s="27" t="s">
        <v>14</v>
      </c>
      <c r="F50" s="29">
        <v>7.5810185185185182E-3</v>
      </c>
      <c r="G50" s="54"/>
    </row>
    <row r="51" spans="1:7" x14ac:dyDescent="0.25">
      <c r="A51" s="50">
        <v>2</v>
      </c>
      <c r="B51" s="44">
        <v>81</v>
      </c>
      <c r="C51" s="45" t="s">
        <v>43</v>
      </c>
      <c r="D51" s="44">
        <v>2004</v>
      </c>
      <c r="E51" s="44" t="s">
        <v>14</v>
      </c>
      <c r="F51" s="29">
        <v>9.5833333333333343E-3</v>
      </c>
      <c r="G51" s="7">
        <f>F51-F50</f>
        <v>2.0023148148148161E-3</v>
      </c>
    </row>
    <row r="52" spans="1:7" x14ac:dyDescent="0.25">
      <c r="A52" s="50">
        <v>3</v>
      </c>
      <c r="B52" s="44">
        <v>80</v>
      </c>
      <c r="C52" s="45" t="s">
        <v>44</v>
      </c>
      <c r="D52" s="44">
        <v>2004</v>
      </c>
      <c r="E52" s="44" t="s">
        <v>14</v>
      </c>
      <c r="F52" s="29">
        <v>1.0752314814814814E-2</v>
      </c>
      <c r="G52" s="7">
        <f>F52-F50</f>
        <v>3.1712962962962953E-3</v>
      </c>
    </row>
    <row r="53" spans="1:7" x14ac:dyDescent="0.25">
      <c r="A53" s="50">
        <v>4</v>
      </c>
      <c r="B53" s="44">
        <v>79</v>
      </c>
      <c r="C53" s="45" t="s">
        <v>45</v>
      </c>
      <c r="D53" s="44">
        <v>2004</v>
      </c>
      <c r="E53" s="27" t="s">
        <v>14</v>
      </c>
      <c r="F53" s="29">
        <v>1.0833333333333334E-2</v>
      </c>
      <c r="G53" s="7">
        <f>F53-F50</f>
        <v>3.2523148148148155E-3</v>
      </c>
    </row>
    <row r="54" spans="1:7" x14ac:dyDescent="0.25">
      <c r="A54" s="50">
        <v>5</v>
      </c>
      <c r="B54" s="44">
        <v>68</v>
      </c>
      <c r="C54" s="45" t="s">
        <v>47</v>
      </c>
      <c r="D54" s="44">
        <v>2003</v>
      </c>
      <c r="E54" s="27" t="s">
        <v>14</v>
      </c>
      <c r="F54" s="29">
        <v>1.1388888888888888E-2</v>
      </c>
      <c r="G54" s="7">
        <f>F54-F50</f>
        <v>3.8078703703703694E-3</v>
      </c>
    </row>
    <row r="55" spans="1:7" x14ac:dyDescent="0.25">
      <c r="A55" s="50">
        <v>6</v>
      </c>
      <c r="B55" s="44">
        <v>50</v>
      </c>
      <c r="C55" s="45" t="s">
        <v>46</v>
      </c>
      <c r="D55" s="44">
        <v>2003</v>
      </c>
      <c r="E55" s="27" t="s">
        <v>14</v>
      </c>
      <c r="F55" s="29">
        <v>1.3194444444444444E-2</v>
      </c>
      <c r="G55" s="7">
        <f>F55-F50</f>
        <v>5.6134259259259262E-3</v>
      </c>
    </row>
    <row r="56" spans="1:7" ht="16.5" customHeight="1" x14ac:dyDescent="0.25">
      <c r="A56" s="50">
        <v>7</v>
      </c>
      <c r="B56" s="58">
        <v>44</v>
      </c>
      <c r="C56" s="59" t="s">
        <v>93</v>
      </c>
      <c r="D56" s="58">
        <v>2003</v>
      </c>
      <c r="E56" s="60" t="s">
        <v>92</v>
      </c>
      <c r="F56" s="61">
        <v>1.4525462962962964E-2</v>
      </c>
      <c r="G56" s="56">
        <f>F56-F50</f>
        <v>6.9444444444444458E-3</v>
      </c>
    </row>
    <row r="57" spans="1:7" x14ac:dyDescent="0.25">
      <c r="A57" s="50">
        <v>8</v>
      </c>
      <c r="B57" s="10">
        <v>45</v>
      </c>
      <c r="C57" s="4" t="s">
        <v>94</v>
      </c>
      <c r="D57" s="10">
        <v>2003</v>
      </c>
      <c r="E57" s="10" t="s">
        <v>92</v>
      </c>
      <c r="F57" s="11">
        <v>2.0995370370370373E-2</v>
      </c>
      <c r="G57" s="7">
        <f>F57-F50</f>
        <v>1.3414351851851854E-2</v>
      </c>
    </row>
    <row r="58" spans="1:7" x14ac:dyDescent="0.25">
      <c r="A58" s="20"/>
      <c r="B58" s="47"/>
      <c r="C58" s="41"/>
      <c r="D58" s="47"/>
      <c r="E58" s="41"/>
      <c r="F58" s="47"/>
      <c r="G58" s="14"/>
    </row>
    <row r="59" spans="1:7" x14ac:dyDescent="0.25">
      <c r="A59" s="20"/>
      <c r="B59" s="46"/>
      <c r="C59" s="40" t="s">
        <v>26</v>
      </c>
      <c r="D59" s="47"/>
      <c r="E59" s="41"/>
      <c r="F59" s="47"/>
      <c r="G59" s="14"/>
    </row>
    <row r="60" spans="1:7" ht="28.5" x14ac:dyDescent="0.25">
      <c r="A60" s="35" t="s">
        <v>10</v>
      </c>
      <c r="B60" s="25" t="s">
        <v>74</v>
      </c>
      <c r="C60" s="26" t="s">
        <v>2</v>
      </c>
      <c r="D60" s="25" t="s">
        <v>3</v>
      </c>
      <c r="E60" s="26" t="s">
        <v>4</v>
      </c>
      <c r="F60" s="25" t="s">
        <v>82</v>
      </c>
      <c r="G60" s="55" t="s">
        <v>83</v>
      </c>
    </row>
    <row r="61" spans="1:7" x14ac:dyDescent="0.25">
      <c r="A61" s="50">
        <v>1</v>
      </c>
      <c r="B61" s="27">
        <v>139</v>
      </c>
      <c r="C61" s="28" t="s">
        <v>59</v>
      </c>
      <c r="D61" s="27">
        <v>2002</v>
      </c>
      <c r="E61" s="27" t="s">
        <v>53</v>
      </c>
      <c r="F61" s="29">
        <v>5.6365740740740742E-3</v>
      </c>
      <c r="G61" s="54"/>
    </row>
    <row r="62" spans="1:7" x14ac:dyDescent="0.25">
      <c r="A62" s="50">
        <v>2</v>
      </c>
      <c r="B62" s="27">
        <v>107</v>
      </c>
      <c r="C62" s="28" t="s">
        <v>96</v>
      </c>
      <c r="D62" s="27">
        <v>2002</v>
      </c>
      <c r="E62" s="27" t="s">
        <v>95</v>
      </c>
      <c r="F62" s="29">
        <v>1.0231481481481482E-2</v>
      </c>
      <c r="G62" s="56">
        <f>F62-F61</f>
        <v>4.5949074074074078E-3</v>
      </c>
    </row>
    <row r="63" spans="1:7" x14ac:dyDescent="0.25">
      <c r="A63" s="20"/>
      <c r="B63" s="47"/>
      <c r="C63" s="41"/>
      <c r="D63" s="41"/>
      <c r="E63" s="41"/>
      <c r="F63" s="9"/>
      <c r="G63" s="14"/>
    </row>
    <row r="64" spans="1:7" x14ac:dyDescent="0.25">
      <c r="A64" s="20"/>
      <c r="B64" s="46"/>
      <c r="C64" s="40" t="s">
        <v>27</v>
      </c>
      <c r="D64" s="41"/>
      <c r="E64" s="41"/>
      <c r="F64" s="9"/>
    </row>
    <row r="65" spans="1:7" ht="28.5" x14ac:dyDescent="0.25">
      <c r="A65" s="35" t="s">
        <v>10</v>
      </c>
      <c r="B65" s="25" t="s">
        <v>74</v>
      </c>
      <c r="C65" s="26" t="s">
        <v>2</v>
      </c>
      <c r="D65" s="25" t="s">
        <v>3</v>
      </c>
      <c r="E65" s="26" t="s">
        <v>4</v>
      </c>
      <c r="F65" s="25" t="s">
        <v>82</v>
      </c>
      <c r="G65" s="55" t="s">
        <v>83</v>
      </c>
    </row>
    <row r="66" spans="1:7" x14ac:dyDescent="0.25">
      <c r="A66" s="30">
        <v>1</v>
      </c>
      <c r="B66" s="27">
        <v>52</v>
      </c>
      <c r="C66" s="28" t="s">
        <v>54</v>
      </c>
      <c r="D66" s="27">
        <v>2001</v>
      </c>
      <c r="E66" s="27" t="s">
        <v>53</v>
      </c>
      <c r="F66" s="29">
        <v>1.0358796296296295E-2</v>
      </c>
      <c r="G66" s="62"/>
    </row>
    <row r="67" spans="1:7" x14ac:dyDescent="0.25">
      <c r="A67" s="30">
        <v>2</v>
      </c>
      <c r="B67" s="27">
        <v>161</v>
      </c>
      <c r="C67" s="28" t="s">
        <v>57</v>
      </c>
      <c r="D67" s="27">
        <v>2001</v>
      </c>
      <c r="E67" s="27" t="s">
        <v>53</v>
      </c>
      <c r="F67" s="29">
        <v>1.0625000000000001E-2</v>
      </c>
      <c r="G67" s="63">
        <f>F67-F66</f>
        <v>2.66203703703706E-4</v>
      </c>
    </row>
    <row r="68" spans="1:7" x14ac:dyDescent="0.25">
      <c r="A68" s="30">
        <v>3</v>
      </c>
      <c r="B68" s="27">
        <v>51</v>
      </c>
      <c r="C68" s="28" t="s">
        <v>52</v>
      </c>
      <c r="D68" s="27">
        <v>2001</v>
      </c>
      <c r="E68" s="27" t="s">
        <v>53</v>
      </c>
      <c r="F68" s="29">
        <v>1.0868055555555556E-2</v>
      </c>
      <c r="G68" s="63">
        <f>F68-F66</f>
        <v>5.0925925925926138E-4</v>
      </c>
    </row>
    <row r="69" spans="1:7" x14ac:dyDescent="0.25">
      <c r="A69" s="30">
        <v>4</v>
      </c>
      <c r="B69" s="27">
        <v>35</v>
      </c>
      <c r="C69" s="28" t="s">
        <v>50</v>
      </c>
      <c r="D69" s="27">
        <v>2001</v>
      </c>
      <c r="E69" s="27" t="s">
        <v>14</v>
      </c>
      <c r="F69" s="29">
        <v>1.1168981481481481E-2</v>
      </c>
      <c r="G69" s="63">
        <f>F69-F66</f>
        <v>8.1018518518518635E-4</v>
      </c>
    </row>
    <row r="70" spans="1:7" x14ac:dyDescent="0.25">
      <c r="A70" s="30">
        <v>5</v>
      </c>
      <c r="B70" s="27">
        <v>159</v>
      </c>
      <c r="C70" s="28" t="s">
        <v>56</v>
      </c>
      <c r="D70" s="27">
        <v>2002</v>
      </c>
      <c r="E70" s="27" t="s">
        <v>53</v>
      </c>
      <c r="F70" s="29">
        <v>1.1180555555555556E-2</v>
      </c>
      <c r="G70" s="63">
        <f>F70-F66</f>
        <v>8.2175925925926166E-4</v>
      </c>
    </row>
    <row r="71" spans="1:7" x14ac:dyDescent="0.25">
      <c r="A71" s="30">
        <v>6</v>
      </c>
      <c r="B71" s="27">
        <v>56</v>
      </c>
      <c r="C71" s="28" t="s">
        <v>15</v>
      </c>
      <c r="D71" s="27">
        <v>2002</v>
      </c>
      <c r="E71" s="27" t="s">
        <v>14</v>
      </c>
      <c r="F71" s="29">
        <v>1.3888888888888888E-2</v>
      </c>
      <c r="G71" s="63">
        <f>F71-F66</f>
        <v>3.5300925925925934E-3</v>
      </c>
    </row>
    <row r="72" spans="1:7" x14ac:dyDescent="0.25">
      <c r="A72" s="30">
        <v>7</v>
      </c>
      <c r="B72" s="27">
        <v>55</v>
      </c>
      <c r="C72" s="28" t="s">
        <v>51</v>
      </c>
      <c r="D72" s="27">
        <v>2001</v>
      </c>
      <c r="E72" s="27" t="s">
        <v>14</v>
      </c>
      <c r="F72" s="29">
        <v>1.9050925925925926E-2</v>
      </c>
      <c r="G72" s="63">
        <f>F72-F66</f>
        <v>8.6921296296296312E-3</v>
      </c>
    </row>
    <row r="73" spans="1:7" x14ac:dyDescent="0.25">
      <c r="A73" s="20"/>
      <c r="B73" s="47"/>
      <c r="C73" s="41"/>
      <c r="D73" s="47"/>
      <c r="E73" s="41"/>
      <c r="F73" s="8"/>
    </row>
    <row r="74" spans="1:7" x14ac:dyDescent="0.25">
      <c r="A74" s="20"/>
      <c r="B74" s="46"/>
      <c r="C74" s="40" t="s">
        <v>28</v>
      </c>
      <c r="D74" s="47"/>
      <c r="E74" s="41"/>
      <c r="F74" s="47"/>
    </row>
    <row r="75" spans="1:7" ht="28.5" x14ac:dyDescent="0.25">
      <c r="A75" s="35" t="s">
        <v>10</v>
      </c>
      <c r="B75" s="25" t="s">
        <v>74</v>
      </c>
      <c r="C75" s="33" t="s">
        <v>2</v>
      </c>
      <c r="D75" s="25" t="s">
        <v>3</v>
      </c>
      <c r="E75" s="33" t="s">
        <v>4</v>
      </c>
      <c r="F75" s="25" t="s">
        <v>82</v>
      </c>
      <c r="G75" s="55" t="s">
        <v>83</v>
      </c>
    </row>
    <row r="76" spans="1:7" x14ac:dyDescent="0.25">
      <c r="A76" s="50">
        <v>1</v>
      </c>
      <c r="B76" s="27">
        <v>80</v>
      </c>
      <c r="C76" s="34" t="s">
        <v>60</v>
      </c>
      <c r="D76" s="27">
        <v>1999</v>
      </c>
      <c r="E76" s="27" t="s">
        <v>53</v>
      </c>
      <c r="F76" s="29">
        <v>7.5115740740740742E-3</v>
      </c>
      <c r="G76" s="24"/>
    </row>
    <row r="77" spans="1:7" x14ac:dyDescent="0.25">
      <c r="A77" s="50">
        <v>2</v>
      </c>
      <c r="B77" s="27">
        <v>41</v>
      </c>
      <c r="C77" s="34" t="s">
        <v>64</v>
      </c>
      <c r="D77" s="27">
        <v>2000</v>
      </c>
      <c r="E77" s="27" t="s">
        <v>53</v>
      </c>
      <c r="F77" s="29">
        <v>8.4143518518518517E-3</v>
      </c>
      <c r="G77" s="7">
        <f>F77-F76</f>
        <v>9.0277777777777752E-4</v>
      </c>
    </row>
    <row r="78" spans="1:7" x14ac:dyDescent="0.25">
      <c r="A78" s="20"/>
      <c r="B78" s="8"/>
      <c r="C78" s="22"/>
      <c r="D78" s="8"/>
      <c r="E78" s="22"/>
      <c r="F78" s="16"/>
    </row>
    <row r="79" spans="1:7" x14ac:dyDescent="0.25">
      <c r="A79" s="20"/>
      <c r="B79" s="46"/>
      <c r="C79" s="40" t="s">
        <v>29</v>
      </c>
      <c r="D79" s="47"/>
      <c r="E79" s="41"/>
      <c r="F79" s="47"/>
    </row>
    <row r="80" spans="1:7" ht="28.5" x14ac:dyDescent="0.25">
      <c r="A80" s="35" t="s">
        <v>10</v>
      </c>
      <c r="B80" s="25" t="s">
        <v>74</v>
      </c>
      <c r="C80" s="33" t="s">
        <v>2</v>
      </c>
      <c r="D80" s="25" t="s">
        <v>3</v>
      </c>
      <c r="E80" s="33" t="s">
        <v>4</v>
      </c>
      <c r="F80" s="25" t="s">
        <v>82</v>
      </c>
      <c r="G80" s="55" t="s">
        <v>83</v>
      </c>
    </row>
    <row r="81" spans="1:7" s="64" customFormat="1" x14ac:dyDescent="0.25">
      <c r="A81" s="35">
        <v>1</v>
      </c>
      <c r="B81" s="27">
        <v>111</v>
      </c>
      <c r="C81" s="34" t="s">
        <v>97</v>
      </c>
      <c r="D81" s="27">
        <v>1999</v>
      </c>
      <c r="E81" s="27" t="s">
        <v>53</v>
      </c>
      <c r="F81" s="29">
        <v>9.2361111111111116E-3</v>
      </c>
      <c r="G81" s="62"/>
    </row>
    <row r="82" spans="1:7" s="64" customFormat="1" ht="14.25" customHeight="1" x14ac:dyDescent="0.25">
      <c r="A82" s="35">
        <v>2</v>
      </c>
      <c r="B82" s="27">
        <v>47</v>
      </c>
      <c r="C82" s="34" t="s">
        <v>98</v>
      </c>
      <c r="D82" s="27">
        <v>2000</v>
      </c>
      <c r="E82" s="27" t="s">
        <v>53</v>
      </c>
      <c r="F82" s="29">
        <v>1.0717592592592593E-2</v>
      </c>
      <c r="G82" s="63">
        <f>F82-F81</f>
        <v>1.4814814814814812E-3</v>
      </c>
    </row>
    <row r="83" spans="1:7" s="64" customFormat="1" x14ac:dyDescent="0.25">
      <c r="A83" s="35">
        <v>3</v>
      </c>
      <c r="B83" s="27">
        <v>104</v>
      </c>
      <c r="C83" s="34" t="s">
        <v>63</v>
      </c>
      <c r="D83" s="27">
        <v>1999</v>
      </c>
      <c r="E83" s="27" t="s">
        <v>53</v>
      </c>
      <c r="F83" s="29">
        <v>1.087962962962963E-2</v>
      </c>
      <c r="G83" s="63">
        <f>F83-F81</f>
        <v>1.6435185185185181E-3</v>
      </c>
    </row>
    <row r="84" spans="1:7" s="64" customFormat="1" x14ac:dyDescent="0.25">
      <c r="A84" s="35">
        <v>4</v>
      </c>
      <c r="B84" s="27">
        <v>128</v>
      </c>
      <c r="C84" s="34" t="s">
        <v>62</v>
      </c>
      <c r="D84" s="27">
        <v>1999</v>
      </c>
      <c r="E84" s="27" t="s">
        <v>53</v>
      </c>
      <c r="F84" s="29">
        <v>1.1886574074074075E-2</v>
      </c>
      <c r="G84" s="63">
        <f>F84-F81</f>
        <v>2.6504629629629638E-3</v>
      </c>
    </row>
    <row r="85" spans="1:7" s="64" customFormat="1" x14ac:dyDescent="0.25">
      <c r="A85" s="35">
        <v>5</v>
      </c>
      <c r="B85" s="27">
        <v>16</v>
      </c>
      <c r="C85" s="34" t="s">
        <v>71</v>
      </c>
      <c r="D85" s="27">
        <v>2000</v>
      </c>
      <c r="E85" s="27" t="s">
        <v>55</v>
      </c>
      <c r="F85" s="29">
        <v>1.2592592592592593E-2</v>
      </c>
      <c r="G85" s="63">
        <f>F85-F81</f>
        <v>3.3564814814814811E-3</v>
      </c>
    </row>
    <row r="86" spans="1:7" s="64" customFormat="1" x14ac:dyDescent="0.25">
      <c r="A86" s="35">
        <v>6</v>
      </c>
      <c r="B86" s="27">
        <v>13</v>
      </c>
      <c r="C86" s="34" t="s">
        <v>99</v>
      </c>
      <c r="D86" s="27">
        <v>1999</v>
      </c>
      <c r="E86" s="27" t="s">
        <v>55</v>
      </c>
      <c r="F86" s="29">
        <v>1.7696759259259259E-2</v>
      </c>
      <c r="G86" s="63">
        <f>F86-F81</f>
        <v>8.4606481481481477E-3</v>
      </c>
    </row>
    <row r="87" spans="1:7" x14ac:dyDescent="0.25">
      <c r="A87" s="20"/>
      <c r="B87" s="41"/>
      <c r="C87" s="41"/>
      <c r="D87" s="47"/>
      <c r="E87" s="41"/>
      <c r="F87" s="47"/>
    </row>
    <row r="88" spans="1:7" x14ac:dyDescent="0.25">
      <c r="A88" s="20"/>
      <c r="B88" s="40"/>
      <c r="C88" s="40" t="s">
        <v>30</v>
      </c>
      <c r="D88" s="47"/>
      <c r="E88" s="41"/>
      <c r="F88" s="47"/>
    </row>
    <row r="89" spans="1:7" ht="28.5" x14ac:dyDescent="0.25">
      <c r="A89" s="35" t="s">
        <v>10</v>
      </c>
      <c r="B89" s="25" t="s">
        <v>72</v>
      </c>
      <c r="C89" s="26" t="s">
        <v>2</v>
      </c>
      <c r="D89" s="25" t="s">
        <v>3</v>
      </c>
      <c r="E89" s="26" t="s">
        <v>4</v>
      </c>
      <c r="F89" s="25" t="s">
        <v>82</v>
      </c>
      <c r="G89" s="55" t="s">
        <v>83</v>
      </c>
    </row>
    <row r="90" spans="1:7" s="64" customFormat="1" x14ac:dyDescent="0.25">
      <c r="A90" s="30">
        <v>1</v>
      </c>
      <c r="B90" s="27">
        <v>81</v>
      </c>
      <c r="C90" s="28" t="s">
        <v>68</v>
      </c>
      <c r="D90" s="27">
        <v>1998</v>
      </c>
      <c r="E90" s="27" t="s">
        <v>53</v>
      </c>
      <c r="F90" s="29">
        <v>9.7337962962962977E-3</v>
      </c>
      <c r="G90" s="62"/>
    </row>
    <row r="91" spans="1:7" s="64" customFormat="1" x14ac:dyDescent="0.25">
      <c r="A91" s="30">
        <v>2</v>
      </c>
      <c r="B91" s="27">
        <v>150</v>
      </c>
      <c r="C91" s="28" t="s">
        <v>67</v>
      </c>
      <c r="D91" s="27">
        <v>1998</v>
      </c>
      <c r="E91" s="27" t="s">
        <v>53</v>
      </c>
      <c r="F91" s="29" t="s">
        <v>100</v>
      </c>
      <c r="G91" s="63"/>
    </row>
    <row r="92" spans="1:7" s="64" customFormat="1" x14ac:dyDescent="0.25">
      <c r="A92" s="30">
        <v>3</v>
      </c>
      <c r="B92" s="27">
        <v>49</v>
      </c>
      <c r="C92" s="28" t="s">
        <v>66</v>
      </c>
      <c r="D92" s="27">
        <v>1997</v>
      </c>
      <c r="E92" s="27" t="s">
        <v>53</v>
      </c>
      <c r="F92" s="29" t="s">
        <v>101</v>
      </c>
      <c r="G92" s="63">
        <v>1.5393518518518519E-3</v>
      </c>
    </row>
    <row r="93" spans="1:7" s="64" customFormat="1" x14ac:dyDescent="0.25">
      <c r="A93" s="30">
        <v>4</v>
      </c>
      <c r="B93" s="27">
        <v>48</v>
      </c>
      <c r="C93" s="28" t="s">
        <v>65</v>
      </c>
      <c r="D93" s="27">
        <v>1997</v>
      </c>
      <c r="E93" s="27" t="s">
        <v>53</v>
      </c>
      <c r="F93" s="29" t="s">
        <v>102</v>
      </c>
      <c r="G93" s="63">
        <v>2.4074074074074076E-3</v>
      </c>
    </row>
    <row r="94" spans="1:7" s="64" customFormat="1" ht="30" x14ac:dyDescent="0.25">
      <c r="A94" s="35">
        <v>5</v>
      </c>
      <c r="B94" s="27">
        <v>12</v>
      </c>
      <c r="C94" s="28" t="s">
        <v>70</v>
      </c>
      <c r="D94" s="27">
        <v>1998</v>
      </c>
      <c r="E94" s="27" t="s">
        <v>55</v>
      </c>
      <c r="F94" s="29" t="s">
        <v>103</v>
      </c>
      <c r="G94" s="63">
        <v>2.9629629629629628E-3</v>
      </c>
    </row>
    <row r="95" spans="1:7" s="64" customFormat="1" ht="30" x14ac:dyDescent="0.25">
      <c r="A95" s="35">
        <v>6</v>
      </c>
      <c r="B95" s="27">
        <v>33</v>
      </c>
      <c r="C95" s="28" t="s">
        <v>12</v>
      </c>
      <c r="D95" s="27">
        <v>1990</v>
      </c>
      <c r="E95" s="27" t="s">
        <v>75</v>
      </c>
      <c r="F95" s="29" t="s">
        <v>104</v>
      </c>
      <c r="G95" s="63">
        <v>3.0555555555555557E-3</v>
      </c>
    </row>
    <row r="96" spans="1:7" s="64" customFormat="1" x14ac:dyDescent="0.25">
      <c r="A96" s="30">
        <v>7</v>
      </c>
      <c r="B96" s="27">
        <v>1</v>
      </c>
      <c r="C96" s="28" t="s">
        <v>76</v>
      </c>
      <c r="D96" s="27">
        <v>1990</v>
      </c>
      <c r="E96" s="27" t="s">
        <v>75</v>
      </c>
      <c r="F96" s="29" t="s">
        <v>105</v>
      </c>
      <c r="G96" s="63">
        <v>3.2523148148148151E-3</v>
      </c>
    </row>
    <row r="97" spans="1:7" s="64" customFormat="1" x14ac:dyDescent="0.25">
      <c r="A97" s="30">
        <v>8</v>
      </c>
      <c r="B97" s="27">
        <v>11</v>
      </c>
      <c r="C97" s="28" t="s">
        <v>69</v>
      </c>
      <c r="D97" s="27">
        <v>1995</v>
      </c>
      <c r="E97" s="27" t="s">
        <v>55</v>
      </c>
      <c r="F97" s="29" t="s">
        <v>106</v>
      </c>
      <c r="G97" s="63">
        <v>4.9537037037037041E-3</v>
      </c>
    </row>
    <row r="98" spans="1:7" x14ac:dyDescent="0.25">
      <c r="A98" s="20"/>
      <c r="B98" s="47"/>
      <c r="C98" s="41"/>
      <c r="D98" s="47"/>
      <c r="E98" s="41"/>
      <c r="F98" s="47"/>
    </row>
    <row r="99" spans="1:7" x14ac:dyDescent="0.25">
      <c r="A99" s="20"/>
      <c r="B99" s="18"/>
      <c r="C99" s="3" t="s">
        <v>31</v>
      </c>
      <c r="D99" s="49"/>
      <c r="E99" s="20"/>
      <c r="F99" s="49"/>
    </row>
    <row r="100" spans="1:7" ht="28.5" x14ac:dyDescent="0.25">
      <c r="A100" s="35" t="s">
        <v>10</v>
      </c>
      <c r="B100" s="25" t="s">
        <v>74</v>
      </c>
      <c r="C100" s="26" t="s">
        <v>2</v>
      </c>
      <c r="D100" s="25" t="s">
        <v>3</v>
      </c>
      <c r="E100" s="26" t="s">
        <v>4</v>
      </c>
      <c r="F100" s="25" t="s">
        <v>82</v>
      </c>
      <c r="G100" s="55" t="s">
        <v>83</v>
      </c>
    </row>
    <row r="101" spans="1:7" ht="16.5" customHeight="1" x14ac:dyDescent="0.25">
      <c r="A101" s="50">
        <v>1</v>
      </c>
      <c r="B101" s="27">
        <v>3</v>
      </c>
      <c r="C101" s="28" t="s">
        <v>107</v>
      </c>
      <c r="D101" s="27">
        <v>1978</v>
      </c>
      <c r="E101" s="27" t="s">
        <v>75</v>
      </c>
      <c r="F101" s="29">
        <v>1.462962962962963E-2</v>
      </c>
      <c r="G101" s="5"/>
    </row>
    <row r="102" spans="1:7" x14ac:dyDescent="0.25">
      <c r="A102" s="23">
        <v>2</v>
      </c>
      <c r="B102" s="27">
        <v>20</v>
      </c>
      <c r="C102" s="28" t="s">
        <v>16</v>
      </c>
      <c r="D102" s="27">
        <v>1979</v>
      </c>
      <c r="E102" s="27"/>
      <c r="F102" s="29">
        <v>1.8981481481481481E-2</v>
      </c>
      <c r="G102" s="65">
        <f>F102-F101</f>
        <v>4.3518518518518515E-3</v>
      </c>
    </row>
    <row r="103" spans="1:7" ht="30" x14ac:dyDescent="0.25">
      <c r="A103" s="50">
        <v>3</v>
      </c>
      <c r="B103" s="27">
        <v>17</v>
      </c>
      <c r="C103" s="28" t="s">
        <v>108</v>
      </c>
      <c r="D103" s="27">
        <v>1986</v>
      </c>
      <c r="E103" s="27" t="s">
        <v>55</v>
      </c>
      <c r="F103" s="29">
        <v>1.9953703703703706E-2</v>
      </c>
      <c r="G103" s="65">
        <f>F103-F101</f>
        <v>5.3240740740740766E-3</v>
      </c>
    </row>
    <row r="104" spans="1:7" x14ac:dyDescent="0.25">
      <c r="A104" s="20"/>
      <c r="B104" s="49"/>
      <c r="C104" s="20"/>
      <c r="D104" s="49"/>
      <c r="E104" s="20"/>
      <c r="F104" s="49"/>
      <c r="G104" s="12"/>
    </row>
    <row r="105" spans="1:7" x14ac:dyDescent="0.25">
      <c r="A105" s="20"/>
      <c r="B105" s="18"/>
      <c r="C105" s="3" t="s">
        <v>32</v>
      </c>
      <c r="D105" s="49"/>
      <c r="E105" s="20"/>
      <c r="F105" s="49"/>
      <c r="G105" s="12"/>
    </row>
    <row r="106" spans="1:7" ht="28.5" x14ac:dyDescent="0.25">
      <c r="A106" s="35" t="s">
        <v>10</v>
      </c>
      <c r="B106" s="35" t="s">
        <v>74</v>
      </c>
      <c r="C106" s="36" t="s">
        <v>2</v>
      </c>
      <c r="D106" s="35" t="s">
        <v>3</v>
      </c>
      <c r="E106" s="36" t="s">
        <v>4</v>
      </c>
      <c r="F106" s="25" t="s">
        <v>82</v>
      </c>
      <c r="G106" s="55" t="s">
        <v>83</v>
      </c>
    </row>
    <row r="107" spans="1:7" x14ac:dyDescent="0.25">
      <c r="A107" s="50">
        <v>1</v>
      </c>
      <c r="B107" s="27">
        <v>136</v>
      </c>
      <c r="C107" s="28" t="s">
        <v>109</v>
      </c>
      <c r="D107" s="27">
        <v>1976</v>
      </c>
      <c r="E107" s="27" t="s">
        <v>7</v>
      </c>
      <c r="F107" s="29">
        <v>9.8495370370370369E-3</v>
      </c>
      <c r="G107" s="24"/>
    </row>
    <row r="108" spans="1:7" x14ac:dyDescent="0.25">
      <c r="A108" s="20"/>
      <c r="B108" s="49"/>
      <c r="C108" s="20"/>
      <c r="D108" s="49"/>
      <c r="E108" s="20"/>
      <c r="F108" s="49"/>
    </row>
    <row r="109" spans="1:7" x14ac:dyDescent="0.25">
      <c r="A109" s="20"/>
      <c r="B109" s="18"/>
      <c r="C109" s="3" t="s">
        <v>33</v>
      </c>
      <c r="D109" s="49"/>
      <c r="E109" s="20"/>
      <c r="F109" s="49"/>
    </row>
    <row r="110" spans="1:7" ht="28.5" x14ac:dyDescent="0.25">
      <c r="A110" s="35" t="s">
        <v>10</v>
      </c>
      <c r="B110" s="35" t="s">
        <v>1</v>
      </c>
      <c r="C110" s="36" t="s">
        <v>2</v>
      </c>
      <c r="D110" s="35" t="s">
        <v>3</v>
      </c>
      <c r="E110" s="36" t="s">
        <v>4</v>
      </c>
      <c r="F110" s="25" t="s">
        <v>82</v>
      </c>
      <c r="G110" s="55" t="s">
        <v>83</v>
      </c>
    </row>
    <row r="111" spans="1:7" x14ac:dyDescent="0.25">
      <c r="A111" s="50">
        <v>1</v>
      </c>
      <c r="B111" s="37">
        <v>19</v>
      </c>
      <c r="C111" s="38" t="s">
        <v>78</v>
      </c>
      <c r="D111" s="37">
        <v>1961</v>
      </c>
      <c r="E111" s="37" t="s">
        <v>110</v>
      </c>
      <c r="F111" s="29">
        <v>7.2685185185185188E-3</v>
      </c>
      <c r="G111" s="24"/>
    </row>
    <row r="112" spans="1:7" x14ac:dyDescent="0.25">
      <c r="A112" s="50">
        <v>2</v>
      </c>
      <c r="B112" s="37">
        <v>22</v>
      </c>
      <c r="C112" s="38" t="s">
        <v>111</v>
      </c>
      <c r="D112" s="37">
        <v>1955</v>
      </c>
      <c r="E112" s="37"/>
      <c r="F112" s="29">
        <v>8.0555555555555554E-3</v>
      </c>
      <c r="G112" s="7">
        <f>F112-F111</f>
        <v>7.8703703703703661E-4</v>
      </c>
    </row>
    <row r="113" spans="1:7" x14ac:dyDescent="0.25">
      <c r="A113" s="50">
        <v>3</v>
      </c>
      <c r="B113" s="37">
        <v>85</v>
      </c>
      <c r="C113" s="38" t="s">
        <v>17</v>
      </c>
      <c r="D113" s="37">
        <v>1963</v>
      </c>
      <c r="E113" s="37"/>
      <c r="F113" s="29">
        <v>8.0671296296296307E-3</v>
      </c>
      <c r="G113" s="7">
        <f>F113-F111</f>
        <v>7.9861111111111192E-4</v>
      </c>
    </row>
    <row r="114" spans="1:7" x14ac:dyDescent="0.25">
      <c r="A114" s="50">
        <v>6</v>
      </c>
      <c r="B114" s="27">
        <v>267</v>
      </c>
      <c r="C114" s="28" t="s">
        <v>112</v>
      </c>
      <c r="D114" s="27">
        <v>1944</v>
      </c>
      <c r="E114" s="27"/>
      <c r="F114" s="29">
        <v>1.0787037037037038E-2</v>
      </c>
      <c r="G114" s="7">
        <f>F114-F111</f>
        <v>3.5185185185185189E-3</v>
      </c>
    </row>
    <row r="115" spans="1:7" x14ac:dyDescent="0.25">
      <c r="A115" s="50">
        <v>7</v>
      </c>
      <c r="B115" s="6">
        <v>37</v>
      </c>
      <c r="C115" s="2" t="s">
        <v>13</v>
      </c>
      <c r="D115" s="6">
        <v>1940</v>
      </c>
      <c r="E115" s="2"/>
      <c r="F115" s="29">
        <v>1.136574074074074E-2</v>
      </c>
      <c r="G115" s="7">
        <f>F115-F111</f>
        <v>4.0972222222222217E-3</v>
      </c>
    </row>
    <row r="116" spans="1:7" x14ac:dyDescent="0.25">
      <c r="A116" s="50">
        <v>8</v>
      </c>
      <c r="B116" s="10">
        <v>38</v>
      </c>
      <c r="C116" s="4" t="s">
        <v>113</v>
      </c>
      <c r="D116" s="10">
        <v>1976</v>
      </c>
      <c r="E116" s="10" t="s">
        <v>114</v>
      </c>
      <c r="F116" s="29">
        <v>1.7291666666666667E-2</v>
      </c>
      <c r="G116" s="7">
        <f>F116-F111</f>
        <v>1.0023148148148149E-2</v>
      </c>
    </row>
    <row r="117" spans="1:7" x14ac:dyDescent="0.25">
      <c r="A117" s="52"/>
      <c r="B117" s="8"/>
      <c r="C117" s="9"/>
      <c r="D117" s="8"/>
      <c r="E117" s="8"/>
      <c r="F117" s="39"/>
      <c r="G117" s="66"/>
    </row>
    <row r="118" spans="1:7" x14ac:dyDescent="0.25">
      <c r="A118" s="52"/>
      <c r="B118" s="8"/>
      <c r="C118" s="13" t="s">
        <v>121</v>
      </c>
      <c r="D118" s="8"/>
      <c r="E118" s="8"/>
      <c r="F118" s="39"/>
      <c r="G118" s="66"/>
    </row>
    <row r="119" spans="1:7" ht="28.5" x14ac:dyDescent="0.25">
      <c r="A119" s="35" t="s">
        <v>10</v>
      </c>
      <c r="B119" s="35" t="s">
        <v>1</v>
      </c>
      <c r="C119" s="36" t="s">
        <v>2</v>
      </c>
      <c r="D119" s="35" t="s">
        <v>3</v>
      </c>
      <c r="E119" s="36" t="s">
        <v>4</v>
      </c>
      <c r="F119" s="25" t="s">
        <v>82</v>
      </c>
      <c r="G119" s="55" t="s">
        <v>83</v>
      </c>
    </row>
    <row r="120" spans="1:7" x14ac:dyDescent="0.25">
      <c r="A120" s="50">
        <v>1</v>
      </c>
      <c r="B120" s="37">
        <v>6</v>
      </c>
      <c r="C120" s="38" t="s">
        <v>120</v>
      </c>
      <c r="D120" s="37">
        <v>1998</v>
      </c>
      <c r="E120" s="37" t="s">
        <v>14</v>
      </c>
      <c r="F120" s="29">
        <v>4.7685185185185183E-3</v>
      </c>
      <c r="G120" s="24"/>
    </row>
    <row r="121" spans="1:7" x14ac:dyDescent="0.25">
      <c r="A121" s="20"/>
      <c r="B121" s="18"/>
      <c r="C121" s="3"/>
      <c r="D121" s="3"/>
      <c r="E121" s="20"/>
      <c r="F121" s="20"/>
    </row>
    <row r="122" spans="1:7" x14ac:dyDescent="0.25">
      <c r="A122" s="20"/>
      <c r="B122" s="19" t="s">
        <v>116</v>
      </c>
      <c r="C122" s="19"/>
      <c r="D122" s="3"/>
      <c r="E122" s="20"/>
      <c r="F122" s="20" t="s">
        <v>117</v>
      </c>
    </row>
    <row r="123" spans="1:7" x14ac:dyDescent="0.25">
      <c r="A123" s="20"/>
      <c r="B123" s="19"/>
      <c r="C123" s="19"/>
      <c r="D123" s="3"/>
      <c r="E123" s="20"/>
      <c r="F123" s="20"/>
    </row>
    <row r="124" spans="1:7" x14ac:dyDescent="0.25">
      <c r="A124" s="20"/>
      <c r="B124" s="19" t="s">
        <v>118</v>
      </c>
      <c r="C124" s="19"/>
      <c r="D124" s="3"/>
      <c r="E124" s="20"/>
      <c r="F124" s="20" t="s">
        <v>119</v>
      </c>
    </row>
    <row r="125" spans="1:7" x14ac:dyDescent="0.25">
      <c r="A125" s="20"/>
      <c r="B125" s="19"/>
      <c r="C125" s="19"/>
      <c r="D125" s="3"/>
      <c r="E125" s="20"/>
      <c r="F125" s="20"/>
    </row>
    <row r="126" spans="1:7" x14ac:dyDescent="0.25">
      <c r="A126" s="20"/>
      <c r="B126" s="49"/>
      <c r="C126" s="20"/>
      <c r="D126" s="20"/>
      <c r="E126" s="20"/>
      <c r="F126" s="20"/>
    </row>
    <row r="127" spans="1:7" x14ac:dyDescent="0.25">
      <c r="A127" s="20"/>
      <c r="B127" s="49"/>
      <c r="C127" s="20"/>
      <c r="D127" s="20"/>
      <c r="E127" s="20"/>
      <c r="F1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2017-02-22T05:16:58Z</dcterms:modified>
</cp:coreProperties>
</file>